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7"/>
  <workbookPr showInkAnnotation="0"/>
  <mc:AlternateContent xmlns:mc="http://schemas.openxmlformats.org/markup-compatibility/2006">
    <mc:Choice Requires="x15">
      <x15ac:absPath xmlns:x15ac="http://schemas.microsoft.com/office/spreadsheetml/2010/11/ac" url="D:\3.原young工讀生體驗計畫\110原young\21核銷\"/>
    </mc:Choice>
  </mc:AlternateContent>
  <xr:revisionPtr revIDLastSave="0" documentId="13_ncr:1_{484BF35E-5B1D-4069-91AD-2889DB211C0D}" xr6:coauthVersionLast="36" xr6:coauthVersionMax="36" xr10:uidLastSave="{00000000-0000-0000-0000-000000000000}"/>
  <bookViews>
    <workbookView xWindow="0" yWindow="0" windowWidth="10920" windowHeight="7590" xr2:uid="{00000000-000D-0000-FFFF-FFFF00000000}"/>
  </bookViews>
  <sheets>
    <sheet name="經費結報總表(範例)" sheetId="8" r:id="rId1"/>
    <sheet name="公所空白表單" sheetId="12" r:id="rId2"/>
    <sheet name="衛生所空白表單" sheetId="13" r:id="rId3"/>
    <sheet name="國內團體空白表單" sheetId="11" r:id="rId4"/>
    <sheet name="經費結報明細表" sheetId="9" r:id="rId5"/>
  </sheets>
  <definedNames>
    <definedName name="_xlnm.Print_Area" localSheetId="0">'經費結報總表(範例)'!$A$3:$G$34</definedName>
  </definedNames>
  <calcPr calcId="191029"/>
</workbook>
</file>

<file path=xl/calcChain.xml><?xml version="1.0" encoding="utf-8"?>
<calcChain xmlns="http://schemas.openxmlformats.org/spreadsheetml/2006/main">
  <c r="W28" i="8" l="1"/>
  <c r="U28" i="8"/>
  <c r="W20" i="8"/>
  <c r="U20" i="8"/>
  <c r="T20" i="8"/>
  <c r="L29" i="8"/>
  <c r="O28" i="8"/>
  <c r="M28" i="8"/>
  <c r="O20" i="8"/>
  <c r="M20" i="8"/>
  <c r="L20" i="8"/>
  <c r="C29" i="8"/>
  <c r="T29" i="8" l="1"/>
  <c r="F26" i="13" l="1"/>
  <c r="D26" i="13"/>
  <c r="F18" i="13"/>
  <c r="D18" i="13"/>
  <c r="C18" i="13"/>
  <c r="F26" i="12" l="1"/>
  <c r="D26" i="12"/>
  <c r="F18" i="12"/>
  <c r="D18" i="12"/>
  <c r="C18" i="12"/>
  <c r="F26" i="11" l="1"/>
  <c r="D26" i="11"/>
  <c r="F18" i="11"/>
  <c r="D18" i="11"/>
  <c r="C18" i="11"/>
  <c r="F28" i="8" l="1"/>
  <c r="D28" i="8"/>
  <c r="F20" i="8"/>
  <c r="D20" i="8"/>
  <c r="C20" i="8"/>
  <c r="G14" i="9" l="1"/>
  <c r="C14" i="9"/>
  <c r="D14" i="9"/>
</calcChain>
</file>

<file path=xl/sharedStrings.xml><?xml version="1.0" encoding="utf-8"?>
<sst xmlns="http://schemas.openxmlformats.org/spreadsheetml/2006/main" count="326" uniqueCount="79">
  <si>
    <t>花蓮縣政府補助(委辦)經費結報表</t>
    <phoneticPr fontId="2" type="noConversion"/>
  </si>
  <si>
    <t>(原報計畫經費概算金額)</t>
  </si>
  <si>
    <t>壹、</t>
    <phoneticPr fontId="2" type="noConversion"/>
  </si>
  <si>
    <t>貳、</t>
    <phoneticPr fontId="2" type="noConversion"/>
  </si>
  <si>
    <t>參、</t>
    <phoneticPr fontId="2" type="noConversion"/>
  </si>
  <si>
    <t>肆、</t>
    <phoneticPr fontId="2" type="noConversion"/>
  </si>
  <si>
    <t>伍、</t>
    <phoneticPr fontId="2" type="noConversion"/>
  </si>
  <si>
    <t>經費收支明細：</t>
    <phoneticPr fontId="2" type="noConversion"/>
  </si>
  <si>
    <t>收 入</t>
    <phoneticPr fontId="2" type="noConversion"/>
  </si>
  <si>
    <t>所屬年度：</t>
    <phoneticPr fontId="2" type="noConversion"/>
  </si>
  <si>
    <t>計畫名稱：</t>
    <phoneticPr fontId="2" type="noConversion"/>
  </si>
  <si>
    <t>核定函日期及文號：</t>
    <phoneticPr fontId="2" type="noConversion"/>
  </si>
  <si>
    <t>計畫核定總經費：</t>
    <phoneticPr fontId="2" type="noConversion"/>
  </si>
  <si>
    <t>結餘款繳回（a）－（b）：</t>
    <phoneticPr fontId="2" type="noConversion"/>
  </si>
  <si>
    <t>自籌款</t>
    <phoneticPr fontId="2" type="noConversion"/>
  </si>
  <si>
    <t>科             目</t>
    <phoneticPr fontId="2" type="noConversion"/>
  </si>
  <si>
    <t>本次實收金額</t>
    <phoneticPr fontId="2" type="noConversion"/>
  </si>
  <si>
    <t>實收累計金額</t>
    <phoneticPr fontId="2" type="noConversion"/>
  </si>
  <si>
    <t>本次實支金額</t>
    <phoneticPr fontId="2" type="noConversion"/>
  </si>
  <si>
    <t>實支累計金額</t>
    <phoneticPr fontId="2" type="noConversion"/>
  </si>
  <si>
    <t>結存（1）－（2）</t>
    <phoneticPr fontId="2" type="noConversion"/>
  </si>
  <si>
    <t>核定補助（委辦）金額或比率：</t>
    <phoneticPr fontId="2" type="noConversion"/>
  </si>
  <si>
    <t>陸、</t>
    <phoneticPr fontId="2" type="noConversion"/>
  </si>
  <si>
    <t>柒、</t>
    <phoneticPr fontId="2" type="noConversion"/>
  </si>
  <si>
    <t>核定總經費</t>
    <phoneticPr fontId="2" type="noConversion"/>
  </si>
  <si>
    <t>備     註</t>
    <phoneticPr fontId="2" type="noConversion"/>
  </si>
  <si>
    <t>說明：1.凡花蓮縣政府所屬機關學校暨所轄鄉鎮市公所接受補助（委辦）之計畫執行完畢後均應填報本表。</t>
    <phoneticPr fontId="2" type="noConversion"/>
  </si>
  <si>
    <t xml:space="preserve">      2.計畫經費如分次核銷結報者，請於表上註明「第X次結報」字樣，並檢附前次經費結報表影本供審核。</t>
    <phoneticPr fontId="2" type="noConversion"/>
  </si>
  <si>
    <t>收入合計</t>
    <phoneticPr fontId="2" type="noConversion"/>
  </si>
  <si>
    <t>支出合計</t>
    <phoneticPr fontId="2" type="noConversion"/>
  </si>
  <si>
    <t>來             源</t>
    <phoneticPr fontId="2" type="noConversion"/>
  </si>
  <si>
    <t>(2)</t>
    <phoneticPr fontId="2" type="noConversion"/>
  </si>
  <si>
    <t>(1)</t>
    <phoneticPr fontId="2" type="noConversion"/>
  </si>
  <si>
    <r>
      <t xml:space="preserve">一、花蓮縣政府預算經費                 </t>
    </r>
    <r>
      <rPr>
        <b/>
        <sz val="12"/>
        <rFont val="標楷體"/>
        <family val="4"/>
        <charset val="136"/>
      </rPr>
      <t>（按原核定科目逐項填寫）</t>
    </r>
    <phoneticPr fontId="2" type="noConversion"/>
  </si>
  <si>
    <t xml:space="preserve">      3.本表不適用「花蓮縣地方教育發展基金經費執行流程簡化方案」。</t>
    <phoneticPr fontId="2" type="noConversion"/>
  </si>
  <si>
    <t>單位：元</t>
    <phoneticPr fontId="2" type="noConversion"/>
  </si>
  <si>
    <t>(計畫執行結束後，經費如有結存，應全數或按比率繳回)</t>
    <phoneticPr fontId="2" type="noConversion"/>
  </si>
  <si>
    <t>支        出</t>
    <phoneticPr fontId="2" type="noConversion"/>
  </si>
  <si>
    <t>經辦人              　    出納　　　             會計　　　     　  負責人　</t>
    <phoneticPr fontId="2" type="noConversion"/>
  </si>
  <si>
    <t>(a)</t>
    <phoneticPr fontId="2" type="noConversion"/>
  </si>
  <si>
    <t>項次</t>
  </si>
  <si>
    <t>支  用  項  目</t>
  </si>
  <si>
    <t>金  額</t>
  </si>
  <si>
    <t xml:space="preserve">經費分攤情形          </t>
  </si>
  <si>
    <t>自籌款</t>
  </si>
  <si>
    <t>百分比</t>
  </si>
  <si>
    <t>單位:元</t>
    <phoneticPr fontId="2" type="noConversion"/>
  </si>
  <si>
    <t>總計</t>
    <phoneticPr fontId="2" type="noConversion"/>
  </si>
  <si>
    <t>花蓮縣政府</t>
    <phoneticPr fontId="2" type="noConversion"/>
  </si>
  <si>
    <t>經辦人</t>
    <phoneticPr fontId="2" type="noConversion"/>
  </si>
  <si>
    <t>出納</t>
    <phoneticPr fontId="2" type="noConversion"/>
  </si>
  <si>
    <t>會計</t>
    <phoneticPr fontId="2" type="noConversion"/>
  </si>
  <si>
    <t>負責人</t>
    <phoneticPr fontId="2" type="noConversion"/>
  </si>
  <si>
    <r>
      <t>花蓮縣政府補助(委辦)經費結報</t>
    </r>
    <r>
      <rPr>
        <b/>
        <sz val="14"/>
        <rFont val="標楷體"/>
        <family val="4"/>
        <charset val="136"/>
      </rPr>
      <t>明細表</t>
    </r>
    <phoneticPr fontId="2" type="noConversion"/>
  </si>
  <si>
    <t>辦理單位
活動名稱</t>
    <phoneticPr fontId="2" type="noConversion"/>
  </si>
  <si>
    <t>中華民國 年  月  日</t>
    <phoneticPr fontId="2" type="noConversion"/>
  </si>
  <si>
    <t>其他補助單位</t>
    <phoneticPr fontId="2" type="noConversion"/>
  </si>
  <si>
    <t>*****</t>
    <phoneticPr fontId="2" type="noConversion"/>
  </si>
  <si>
    <t>原young青年返鄉工讀職場體驗計畫</t>
    <phoneticPr fontId="2" type="noConversion"/>
  </si>
  <si>
    <t>(用人單位全銜)</t>
    <phoneticPr fontId="2" type="noConversion"/>
  </si>
  <si>
    <t>中華民國 110年   月   日</t>
    <phoneticPr fontId="2" type="noConversion"/>
  </si>
  <si>
    <t>110年度</t>
    <phoneticPr fontId="2" type="noConversion"/>
  </si>
  <si>
    <t>花蓮縣政府撥款</t>
    <phoneticPr fontId="2" type="noConversion"/>
  </si>
  <si>
    <t>(b)</t>
    <phoneticPr fontId="2" type="noConversion"/>
  </si>
  <si>
    <t>二、自籌經費（填寫總數）</t>
    <phoneticPr fontId="2" type="noConversion"/>
  </si>
  <si>
    <t>原住民族業務-中央補助原住民族業務-原住民族輔導業務-獎補助費-對國內團體之捐助(經常門)</t>
    <phoneticPr fontId="2" type="noConversion"/>
  </si>
  <si>
    <t xml:space="preserve">本機關確認下列事項：                  1.本結報表已全部詳列向花蓮縣政府及其他機關申請之項目及金額。      
2.經費支出已確實按原核定計畫內容及相關法規辦理。       3.經費中涉及採購事項，已依政府採購法等相關規定辦理。        4.財物之登記與保管已依相關規定辦理。     5.結餘款已全數或按比率繳回。       6.留存之原始憑證已依會計法規定妥善保存。        以上如有填報不實，相關法律責任應自行負責。           </t>
    <phoneticPr fontId="2" type="noConversion"/>
  </si>
  <si>
    <t xml:space="preserve">本機關確認下列事項：                  1.本結報表已全部詳列向花蓮縣政府及其他機關申請之項目及金額。       2.經費支出已確實按原核定計畫內容及相關法規辦理。       3.經費中涉及採購事項，已依政府採購法等相關規定辦理。        4.財物之登記與保管已依相關規定辦理。     5.結餘款已全數或按比率繳回。       6.留存之原始憑證已依會計法規定妥善保存。        以上如有填報不實，相關法律責任應自行負責。           </t>
    <phoneticPr fontId="2" type="noConversion"/>
  </si>
  <si>
    <t>原住民族業務-中央補助原住民族業務-原住民族輔導業務-獎補助費-地方政府對下級政府之補助(經常門)</t>
    <phoneticPr fontId="2" type="noConversion"/>
  </si>
  <si>
    <t>原住民族業務-中央補助原住民族業務-原住民族輔導業務-獎補助費-政府機關間之捐助(經常門)</t>
    <phoneticPr fontId="2" type="noConversion"/>
  </si>
  <si>
    <t>府原行字第</t>
    <phoneticPr fontId="2" type="noConversion"/>
  </si>
  <si>
    <t>11000xxxxxx號</t>
    <phoneticPr fontId="2" type="noConversion"/>
  </si>
  <si>
    <r>
      <rPr>
        <u/>
        <sz val="14"/>
        <color rgb="FF0070C0"/>
        <rFont val="標楷體"/>
        <family val="4"/>
        <charset val="136"/>
      </rPr>
      <t>幸福社區發展協會</t>
    </r>
    <r>
      <rPr>
        <u/>
        <sz val="14"/>
        <rFont val="標楷體"/>
        <family val="4"/>
        <charset val="136"/>
      </rPr>
      <t>(用人單位全銜)</t>
    </r>
    <phoneticPr fontId="2" type="noConversion"/>
  </si>
  <si>
    <r>
      <t>中華民國 110年</t>
    </r>
    <r>
      <rPr>
        <sz val="12"/>
        <color rgb="FF0070C0"/>
        <rFont val="標楷體"/>
        <family val="4"/>
        <charset val="136"/>
      </rPr>
      <t xml:space="preserve"> 9</t>
    </r>
    <r>
      <rPr>
        <sz val="12"/>
        <rFont val="標楷體"/>
        <family val="4"/>
        <charset val="136"/>
      </rPr>
      <t xml:space="preserve">  月</t>
    </r>
    <r>
      <rPr>
        <sz val="12"/>
        <color rgb="FF0070C0"/>
        <rFont val="標楷體"/>
        <family val="4"/>
        <charset val="136"/>
      </rPr>
      <t xml:space="preserve"> 03</t>
    </r>
    <r>
      <rPr>
        <sz val="12"/>
        <rFont val="標楷體"/>
        <family val="4"/>
        <charset val="136"/>
      </rPr>
      <t xml:space="preserve">  日</t>
    </r>
    <phoneticPr fontId="2" type="noConversion"/>
  </si>
  <si>
    <r>
      <rPr>
        <b/>
        <sz val="16"/>
        <color rgb="FFFF0000"/>
        <rFont val="標楷體"/>
        <family val="4"/>
        <charset val="136"/>
      </rPr>
      <t>無</t>
    </r>
    <r>
      <rPr>
        <sz val="16"/>
        <rFont val="標楷體"/>
        <family val="4"/>
        <charset val="136"/>
      </rPr>
      <t>請領行政業務費(進用1名工讀生範例)</t>
    </r>
    <phoneticPr fontId="2" type="noConversion"/>
  </si>
  <si>
    <t>幸福社區發展協會</t>
    <phoneticPr fontId="2" type="noConversion"/>
  </si>
  <si>
    <r>
      <t>花蓮縣政府補助(委辦)經費結報表</t>
    </r>
    <r>
      <rPr>
        <u/>
        <sz val="18"/>
        <color rgb="FFFF0000"/>
        <rFont val="標楷體"/>
        <family val="4"/>
        <charset val="136"/>
      </rPr>
      <t>(第二次結報)</t>
    </r>
    <phoneticPr fontId="2" type="noConversion"/>
  </si>
  <si>
    <r>
      <t>花蓮縣政府補助(委辦)經費結報表</t>
    </r>
    <r>
      <rPr>
        <u/>
        <sz val="18"/>
        <color rgb="FF0070C0"/>
        <rFont val="標楷體"/>
        <family val="4"/>
        <charset val="136"/>
      </rPr>
      <t>(第一次結報)</t>
    </r>
    <phoneticPr fontId="2" type="noConversion"/>
  </si>
  <si>
    <r>
      <rPr>
        <b/>
        <sz val="16"/>
        <color rgb="FFFF0000"/>
        <rFont val="標楷體"/>
        <family val="4"/>
        <charset val="136"/>
      </rPr>
      <t>有</t>
    </r>
    <r>
      <rPr>
        <sz val="16"/>
        <rFont val="標楷體"/>
        <family val="4"/>
        <charset val="136"/>
      </rPr>
      <t xml:space="preserve">請領行政業務費(進用1名工讀生範例)
</t>
    </r>
    <r>
      <rPr>
        <sz val="11"/>
        <rFont val="標楷體"/>
        <family val="4"/>
        <charset val="136"/>
      </rPr>
      <t>※進用2名工讀生的單位依此類推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</si>
</sst>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76" formatCode="_-* #,##0_-;\-* #,##0_-;_-* &quot;-&quot;??_-;_-@_-"/>
    <numFmt numFmtId="177" formatCode="#,##0_ ;[Red]\-#,##0\ "/>
    <numFmt numFmtId="178" formatCode="#,##0_ "/>
  </numFmts>
  <fonts count="29" x14ac:knownFonts="1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u/>
      <sz val="12"/>
      <name val="標楷體"/>
      <family val="4"/>
      <charset val="136"/>
    </font>
    <font>
      <b/>
      <sz val="12"/>
      <name val="標楷體"/>
      <family val="4"/>
      <charset val="136"/>
    </font>
    <font>
      <u/>
      <sz val="18"/>
      <name val="標楷體"/>
      <family val="4"/>
      <charset val="136"/>
    </font>
    <font>
      <u/>
      <sz val="14"/>
      <name val="標楷體"/>
      <family val="4"/>
      <charset val="136"/>
    </font>
    <font>
      <sz val="11"/>
      <name val="標楷體"/>
      <family val="4"/>
      <charset val="136"/>
    </font>
    <font>
      <sz val="10"/>
      <name val="標楷體"/>
      <family val="4"/>
      <charset val="136"/>
    </font>
    <font>
      <b/>
      <sz val="12"/>
      <name val="新細明體"/>
      <family val="1"/>
      <charset val="136"/>
    </font>
    <font>
      <sz val="10"/>
      <name val="新細明體"/>
      <family val="1"/>
      <charset val="136"/>
    </font>
    <font>
      <sz val="12"/>
      <name val="新細明體"/>
      <family val="1"/>
      <charset val="136"/>
    </font>
    <font>
      <sz val="14"/>
      <name val="標楷體"/>
      <family val="4"/>
      <charset val="136"/>
    </font>
    <font>
      <sz val="14"/>
      <color indexed="8"/>
      <name val="標楷體"/>
      <family val="4"/>
      <charset val="136"/>
    </font>
    <font>
      <b/>
      <sz val="14"/>
      <name val="標楷體"/>
      <family val="4"/>
      <charset val="136"/>
    </font>
    <font>
      <sz val="16"/>
      <name val="標楷體"/>
      <family val="4"/>
      <charset val="136"/>
    </font>
    <font>
      <u/>
      <sz val="14"/>
      <color rgb="FF0070C0"/>
      <name val="標楷體"/>
      <family val="4"/>
      <charset val="136"/>
    </font>
    <font>
      <sz val="12"/>
      <color rgb="FF0070C0"/>
      <name val="標楷體"/>
      <family val="4"/>
      <charset val="136"/>
    </font>
    <font>
      <sz val="12"/>
      <color rgb="FF0070C0"/>
      <name val="新細明體"/>
      <family val="1"/>
      <charset val="136"/>
    </font>
    <font>
      <b/>
      <sz val="12"/>
      <color rgb="FF0070C0"/>
      <name val="新細明體"/>
      <family val="1"/>
      <charset val="136"/>
    </font>
    <font>
      <sz val="10"/>
      <color rgb="FF0070C0"/>
      <name val="新細明體"/>
      <family val="1"/>
      <charset val="136"/>
    </font>
    <font>
      <b/>
      <sz val="12"/>
      <color rgb="FF0070C0"/>
      <name val="標楷體"/>
      <family val="4"/>
      <charset val="136"/>
    </font>
    <font>
      <b/>
      <sz val="16"/>
      <color rgb="FFFF0000"/>
      <name val="標楷體"/>
      <family val="4"/>
      <charset val="136"/>
    </font>
    <font>
      <sz val="12"/>
      <color rgb="FFFF0000"/>
      <name val="新細明體"/>
      <family val="1"/>
      <charset val="136"/>
    </font>
    <font>
      <b/>
      <sz val="12"/>
      <color rgb="FFFF0000"/>
      <name val="新細明體"/>
      <family val="1"/>
      <charset val="136"/>
    </font>
    <font>
      <u/>
      <sz val="18"/>
      <color rgb="FFFF0000"/>
      <name val="標楷體"/>
      <family val="4"/>
      <charset val="136"/>
    </font>
    <font>
      <u/>
      <sz val="18"/>
      <color rgb="FF0070C0"/>
      <name val="標楷體"/>
      <family val="4"/>
      <charset val="136"/>
    </font>
    <font>
      <sz val="10"/>
      <color rgb="FFFF0000"/>
      <name val="新細明體"/>
      <family val="1"/>
      <charset val="136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167">
    <xf numFmtId="0" fontId="0" fillId="0" borderId="0" xfId="0">
      <alignment vertical="center"/>
    </xf>
    <xf numFmtId="176" fontId="10" fillId="2" borderId="1" xfId="1" applyNumberFormat="1" applyFont="1" applyFill="1" applyBorder="1" applyProtection="1">
      <alignment vertical="center"/>
    </xf>
    <xf numFmtId="49" fontId="11" fillId="2" borderId="2" xfId="1" applyNumberFormat="1" applyFont="1" applyFill="1" applyBorder="1" applyProtection="1">
      <alignment vertical="center"/>
    </xf>
    <xf numFmtId="0" fontId="3" fillId="0" borderId="3" xfId="0" applyFont="1" applyBorder="1" applyAlignment="1" applyProtection="1">
      <alignment vertical="center"/>
      <protection locked="0"/>
    </xf>
    <xf numFmtId="0" fontId="3" fillId="0" borderId="4" xfId="0" applyFont="1" applyBorder="1" applyAlignment="1" applyProtection="1">
      <alignment horizontal="distributed" vertical="center"/>
      <protection locked="0"/>
    </xf>
    <xf numFmtId="0" fontId="3" fillId="0" borderId="4" xfId="0" applyFont="1" applyBorder="1" applyAlignment="1" applyProtection="1">
      <alignment horizontal="left" vertical="center"/>
      <protection locked="0"/>
    </xf>
    <xf numFmtId="0" fontId="3" fillId="0" borderId="4" xfId="0" applyFont="1" applyBorder="1" applyProtection="1">
      <alignment vertical="center"/>
      <protection locked="0"/>
    </xf>
    <xf numFmtId="0" fontId="3" fillId="0" borderId="5" xfId="0" applyFont="1" applyBorder="1" applyProtection="1">
      <alignment vertical="center"/>
      <protection locked="0"/>
    </xf>
    <xf numFmtId="0" fontId="3" fillId="0" borderId="6" xfId="0" applyFont="1" applyBorder="1" applyAlignment="1" applyProtection="1">
      <alignment vertical="distributed"/>
      <protection locked="0"/>
    </xf>
    <xf numFmtId="0" fontId="3" fillId="0" borderId="7" xfId="0" applyFont="1" applyBorder="1" applyAlignment="1" applyProtection="1">
      <alignment horizontal="distributed" vertical="distributed"/>
      <protection locked="0"/>
    </xf>
    <xf numFmtId="0" fontId="3" fillId="0" borderId="7" xfId="0" applyFont="1" applyBorder="1" applyProtection="1">
      <alignment vertical="center"/>
      <protection locked="0"/>
    </xf>
    <xf numFmtId="0" fontId="3" fillId="0" borderId="8" xfId="0" applyFont="1" applyBorder="1" applyProtection="1">
      <alignment vertical="center"/>
      <protection locked="0"/>
    </xf>
    <xf numFmtId="0" fontId="3" fillId="0" borderId="9" xfId="0" applyFont="1" applyBorder="1" applyAlignment="1" applyProtection="1">
      <alignment vertical="distributed"/>
      <protection locked="0"/>
    </xf>
    <xf numFmtId="0" fontId="3" fillId="0" borderId="0" xfId="0" applyFont="1" applyBorder="1" applyAlignment="1" applyProtection="1">
      <alignment horizontal="distributed" vertical="distributed"/>
      <protection locked="0"/>
    </xf>
    <xf numFmtId="176" fontId="3" fillId="0" borderId="7" xfId="1" applyNumberFormat="1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distributed" vertical="distributed"/>
      <protection locked="0"/>
    </xf>
    <xf numFmtId="0" fontId="3" fillId="0" borderId="0" xfId="0" applyFont="1" applyBorder="1" applyAlignment="1" applyProtection="1">
      <alignment horizontal="distributed" vertical="center"/>
      <protection locked="0"/>
    </xf>
    <xf numFmtId="10" fontId="3" fillId="0" borderId="10" xfId="2" applyNumberFormat="1" applyFont="1" applyBorder="1" applyAlignment="1" applyProtection="1">
      <alignment horizontal="left" vertical="center"/>
      <protection locked="0"/>
    </xf>
    <xf numFmtId="0" fontId="3" fillId="0" borderId="11" xfId="0" applyFont="1" applyBorder="1" applyProtection="1">
      <alignment vertical="center"/>
      <protection locked="0"/>
    </xf>
    <xf numFmtId="0" fontId="3" fillId="0" borderId="12" xfId="0" applyFont="1" applyBorder="1" applyAlignment="1" applyProtection="1">
      <alignment horizontal="distributed" vertical="distributed"/>
      <protection locked="0"/>
    </xf>
    <xf numFmtId="0" fontId="3" fillId="0" borderId="12" xfId="0" applyFont="1" applyBorder="1" applyAlignment="1" applyProtection="1">
      <alignment vertical="center"/>
      <protection locked="0"/>
    </xf>
    <xf numFmtId="0" fontId="3" fillId="0" borderId="12" xfId="0" applyFont="1" applyBorder="1" applyProtection="1">
      <alignment vertical="center"/>
      <protection locked="0"/>
    </xf>
    <xf numFmtId="0" fontId="3" fillId="0" borderId="13" xfId="0" applyFont="1" applyBorder="1" applyAlignment="1" applyProtection="1">
      <alignment vertical="center"/>
      <protection locked="0"/>
    </xf>
    <xf numFmtId="0" fontId="3" fillId="0" borderId="14" xfId="0" applyFont="1" applyBorder="1" applyAlignment="1" applyProtection="1">
      <alignment vertical="center"/>
      <protection locked="0"/>
    </xf>
    <xf numFmtId="176" fontId="1" fillId="0" borderId="15" xfId="1" applyNumberFormat="1" applyFont="1" applyFill="1" applyBorder="1" applyProtection="1">
      <alignment vertical="center"/>
      <protection locked="0"/>
    </xf>
    <xf numFmtId="176" fontId="10" fillId="2" borderId="1" xfId="1" applyNumberFormat="1" applyFont="1" applyFill="1" applyBorder="1" applyAlignment="1" applyProtection="1">
      <alignment vertical="center"/>
    </xf>
    <xf numFmtId="49" fontId="11" fillId="2" borderId="2" xfId="1" applyNumberFormat="1" applyFont="1" applyFill="1" applyBorder="1" applyAlignment="1" applyProtection="1">
      <alignment vertical="center"/>
    </xf>
    <xf numFmtId="0" fontId="5" fillId="0" borderId="17" xfId="0" applyFont="1" applyBorder="1" applyAlignment="1" applyProtection="1">
      <alignment vertical="center"/>
    </xf>
    <xf numFmtId="0" fontId="3" fillId="0" borderId="6" xfId="0" applyFont="1" applyBorder="1" applyProtection="1">
      <alignment vertical="center"/>
    </xf>
    <xf numFmtId="0" fontId="3" fillId="0" borderId="7" xfId="0" applyFont="1" applyBorder="1" applyProtection="1">
      <alignment vertical="center"/>
    </xf>
    <xf numFmtId="0" fontId="3" fillId="0" borderId="19" xfId="0" applyFont="1" applyBorder="1" applyAlignment="1" applyProtection="1">
      <alignment horizontal="center" vertical="center" wrapText="1"/>
    </xf>
    <xf numFmtId="0" fontId="3" fillId="0" borderId="21" xfId="0" applyFont="1" applyBorder="1" applyAlignment="1" applyProtection="1">
      <alignment horizontal="center" vertical="center" wrapText="1"/>
    </xf>
    <xf numFmtId="0" fontId="3" fillId="0" borderId="19" xfId="0" applyFont="1" applyBorder="1" applyAlignment="1" applyProtection="1">
      <alignment horizontal="center" vertical="center"/>
    </xf>
    <xf numFmtId="178" fontId="3" fillId="0" borderId="0" xfId="2" applyNumberFormat="1" applyFont="1" applyBorder="1" applyAlignment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quotePrefix="1" applyFont="1" applyAlignment="1" applyProtection="1">
      <alignment horizontal="right" vertical="center"/>
      <protection locked="0"/>
    </xf>
    <xf numFmtId="0" fontId="8" fillId="0" borderId="0" xfId="0" applyFont="1" applyAlignment="1" applyProtection="1">
      <alignment horizontal="center"/>
    </xf>
    <xf numFmtId="0" fontId="9" fillId="0" borderId="12" xfId="0" applyFont="1" applyBorder="1" applyProtection="1">
      <alignment vertical="center"/>
      <protection locked="0"/>
    </xf>
    <xf numFmtId="177" fontId="3" fillId="0" borderId="12" xfId="0" applyNumberFormat="1" applyFont="1" applyBorder="1" applyAlignment="1" applyProtection="1">
      <alignment vertical="center"/>
      <protection locked="0"/>
    </xf>
    <xf numFmtId="49" fontId="3" fillId="0" borderId="0" xfId="0" applyNumberFormat="1" applyFont="1" applyProtection="1">
      <alignment vertical="center"/>
      <protection locked="0"/>
    </xf>
    <xf numFmtId="176" fontId="11" fillId="0" borderId="14" xfId="1" applyNumberFormat="1" applyFont="1" applyFill="1" applyBorder="1" applyProtection="1">
      <alignment vertical="center"/>
    </xf>
    <xf numFmtId="0" fontId="5" fillId="3" borderId="17" xfId="0" applyFont="1" applyFill="1" applyBorder="1" applyAlignment="1" applyProtection="1">
      <alignment vertical="center"/>
    </xf>
    <xf numFmtId="0" fontId="9" fillId="0" borderId="0" xfId="0" applyFont="1" applyAlignment="1">
      <alignment horizontal="justify" vertical="center"/>
    </xf>
    <xf numFmtId="0" fontId="11" fillId="0" borderId="0" xfId="0" applyFont="1">
      <alignment vertical="center"/>
    </xf>
    <xf numFmtId="0" fontId="3" fillId="4" borderId="0" xfId="0" applyFont="1" applyFill="1" applyBorder="1" applyAlignment="1" applyProtection="1">
      <alignment horizontal="left" vertical="center"/>
      <protection locked="0"/>
    </xf>
    <xf numFmtId="0" fontId="3" fillId="4" borderId="0" xfId="0" applyFont="1" applyFill="1" applyBorder="1" applyProtection="1">
      <alignment vertical="center"/>
      <protection locked="0"/>
    </xf>
    <xf numFmtId="0" fontId="3" fillId="4" borderId="10" xfId="0" applyFont="1" applyFill="1" applyBorder="1" applyProtection="1">
      <alignment vertical="center"/>
      <protection locked="0"/>
    </xf>
    <xf numFmtId="3" fontId="14" fillId="3" borderId="19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3" fontId="14" fillId="0" borderId="19" xfId="0" applyNumberFormat="1" applyFont="1" applyFill="1" applyBorder="1" applyAlignment="1">
      <alignment horizontal="center" vertical="center" wrapText="1"/>
    </xf>
    <xf numFmtId="178" fontId="14" fillId="3" borderId="19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13" fillId="0" borderId="0" xfId="0" applyFont="1" applyAlignment="1" applyProtection="1">
      <alignment horizontal="center" vertical="center"/>
      <protection locked="0"/>
    </xf>
    <xf numFmtId="0" fontId="13" fillId="0" borderId="19" xfId="0" applyFont="1" applyFill="1" applyBorder="1" applyAlignment="1">
      <alignment horizontal="center" vertical="center" wrapText="1"/>
    </xf>
    <xf numFmtId="0" fontId="13" fillId="0" borderId="25" xfId="0" applyFont="1" applyFill="1" applyBorder="1" applyAlignment="1">
      <alignment horizontal="center" vertical="center" wrapText="1"/>
    </xf>
    <xf numFmtId="9" fontId="13" fillId="0" borderId="19" xfId="0" applyNumberFormat="1" applyFont="1" applyFill="1" applyBorder="1" applyAlignment="1">
      <alignment horizontal="center" vertical="center" wrapText="1"/>
    </xf>
    <xf numFmtId="10" fontId="13" fillId="0" borderId="19" xfId="0" applyNumberFormat="1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9" fontId="13" fillId="0" borderId="0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18" xfId="0" applyFont="1" applyBorder="1" applyAlignment="1" applyProtection="1">
      <alignment horizontal="center" vertical="center" wrapText="1"/>
    </xf>
    <xf numFmtId="0" fontId="3" fillId="0" borderId="20" xfId="0" applyFont="1" applyBorder="1" applyAlignment="1" applyProtection="1">
      <alignment horizontal="center" vertical="center" wrapText="1"/>
    </xf>
    <xf numFmtId="0" fontId="3" fillId="5" borderId="14" xfId="0" applyFont="1" applyFill="1" applyBorder="1" applyAlignment="1" applyProtection="1">
      <alignment vertical="center"/>
    </xf>
    <xf numFmtId="176" fontId="1" fillId="5" borderId="15" xfId="1" applyNumberFormat="1" applyFont="1" applyFill="1" applyBorder="1" applyProtection="1">
      <alignment vertical="center"/>
    </xf>
    <xf numFmtId="176" fontId="11" fillId="5" borderId="23" xfId="1" applyNumberFormat="1" applyFont="1" applyFill="1" applyBorder="1" applyProtection="1">
      <alignment vertical="center"/>
    </xf>
    <xf numFmtId="0" fontId="3" fillId="5" borderId="16" xfId="0" applyFont="1" applyFill="1" applyBorder="1" applyAlignment="1" applyProtection="1">
      <alignment vertical="center"/>
      <protection locked="0"/>
    </xf>
    <xf numFmtId="176" fontId="12" fillId="5" borderId="15" xfId="1" applyNumberFormat="1" applyFont="1" applyFill="1" applyBorder="1" applyProtection="1">
      <alignment vertical="center"/>
      <protection locked="0"/>
    </xf>
    <xf numFmtId="0" fontId="3" fillId="5" borderId="14" xfId="0" applyFont="1" applyFill="1" applyBorder="1" applyAlignment="1" applyProtection="1">
      <alignment vertical="center" wrapText="1"/>
    </xf>
    <xf numFmtId="176" fontId="1" fillId="5" borderId="24" xfId="1" applyNumberFormat="1" applyFont="1" applyFill="1" applyBorder="1" applyAlignment="1" applyProtection="1">
      <alignment vertical="center"/>
    </xf>
    <xf numFmtId="176" fontId="0" fillId="5" borderId="34" xfId="1" applyNumberFormat="1" applyFont="1" applyFill="1" applyBorder="1" applyAlignment="1" applyProtection="1">
      <alignment vertical="center"/>
    </xf>
    <xf numFmtId="0" fontId="3" fillId="5" borderId="16" xfId="0" applyFont="1" applyFill="1" applyBorder="1" applyAlignment="1" applyProtection="1">
      <alignment vertical="center" wrapText="1"/>
      <protection locked="0"/>
    </xf>
    <xf numFmtId="176" fontId="12" fillId="5" borderId="15" xfId="1" applyNumberFormat="1" applyFont="1" applyFill="1" applyBorder="1" applyAlignment="1" applyProtection="1">
      <alignment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26" xfId="0" applyFont="1" applyBorder="1" applyAlignment="1" applyProtection="1">
      <alignment horizontal="center" vertical="center" textRotation="255"/>
      <protection locked="0"/>
    </xf>
    <xf numFmtId="176" fontId="3" fillId="0" borderId="21" xfId="1" applyNumberFormat="1" applyFont="1" applyBorder="1" applyAlignment="1" applyProtection="1">
      <alignment vertical="top" wrapText="1"/>
    </xf>
    <xf numFmtId="176" fontId="3" fillId="0" borderId="32" xfId="1" applyNumberFormat="1" applyFont="1" applyBorder="1" applyAlignment="1" applyProtection="1">
      <alignment vertical="top" wrapText="1"/>
    </xf>
    <xf numFmtId="0" fontId="3" fillId="0" borderId="18" xfId="0" applyFont="1" applyBorder="1" applyAlignment="1" applyProtection="1">
      <alignment horizontal="center" vertical="center" wrapText="1"/>
    </xf>
    <xf numFmtId="0" fontId="3" fillId="0" borderId="20" xfId="0" applyFont="1" applyBorder="1" applyAlignment="1" applyProtection="1">
      <alignment horizontal="center" vertical="center" wrapText="1"/>
    </xf>
    <xf numFmtId="176" fontId="12" fillId="5" borderId="16" xfId="1" applyNumberFormat="1" applyFont="1" applyFill="1" applyBorder="1" applyAlignment="1" applyProtection="1">
      <alignment vertical="center"/>
      <protection locked="0"/>
    </xf>
    <xf numFmtId="176" fontId="12" fillId="5" borderId="22" xfId="1" applyNumberFormat="1" applyFont="1" applyFill="1" applyBorder="1" applyAlignment="1" applyProtection="1">
      <alignment vertical="center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9" fillId="0" borderId="33" xfId="0" applyFont="1" applyBorder="1" applyAlignment="1" applyProtection="1">
      <alignment horizontal="center" vertical="center" wrapText="1"/>
    </xf>
    <xf numFmtId="0" fontId="9" fillId="0" borderId="24" xfId="0" applyFont="1" applyBorder="1" applyAlignment="1" applyProtection="1">
      <alignment horizontal="center" vertical="center" wrapText="1"/>
    </xf>
    <xf numFmtId="176" fontId="12" fillId="0" borderId="33" xfId="1" applyNumberFormat="1" applyFont="1" applyBorder="1" applyAlignment="1" applyProtection="1">
      <alignment horizontal="center" vertical="center"/>
    </xf>
    <xf numFmtId="176" fontId="12" fillId="0" borderId="24" xfId="1" applyNumberFormat="1" applyFont="1" applyBorder="1" applyAlignment="1" applyProtection="1">
      <alignment horizontal="center" vertical="center"/>
    </xf>
    <xf numFmtId="176" fontId="12" fillId="0" borderId="25" xfId="1" applyNumberFormat="1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vertical="center"/>
      <protection locked="0"/>
    </xf>
    <xf numFmtId="0" fontId="5" fillId="3" borderId="27" xfId="0" applyFont="1" applyFill="1" applyBorder="1" applyAlignment="1" applyProtection="1">
      <alignment horizontal="center" vertical="center"/>
    </xf>
    <xf numFmtId="0" fontId="5" fillId="3" borderId="28" xfId="0" applyFont="1" applyFill="1" applyBorder="1" applyAlignment="1" applyProtection="1">
      <alignment horizontal="center" vertical="center"/>
    </xf>
    <xf numFmtId="177" fontId="5" fillId="2" borderId="29" xfId="1" applyNumberFormat="1" applyFont="1" applyFill="1" applyBorder="1" applyAlignment="1" applyProtection="1">
      <alignment vertical="center"/>
    </xf>
    <xf numFmtId="177" fontId="5" fillId="2" borderId="30" xfId="1" applyNumberFormat="1" applyFont="1" applyFill="1" applyBorder="1" applyAlignment="1" applyProtection="1">
      <alignment vertical="center"/>
    </xf>
    <xf numFmtId="177" fontId="5" fillId="2" borderId="31" xfId="1" applyNumberFormat="1" applyFont="1" applyFill="1" applyBorder="1" applyAlignment="1" applyProtection="1">
      <alignment vertical="center"/>
    </xf>
    <xf numFmtId="0" fontId="3" fillId="0" borderId="18" xfId="0" applyFont="1" applyBorder="1" applyAlignment="1" applyProtection="1">
      <alignment horizontal="center" vertical="center"/>
    </xf>
    <xf numFmtId="0" fontId="3" fillId="0" borderId="20" xfId="0" applyFont="1" applyBorder="1" applyAlignment="1" applyProtection="1">
      <alignment horizontal="center" vertical="center"/>
    </xf>
    <xf numFmtId="0" fontId="9" fillId="0" borderId="0" xfId="0" applyFont="1" applyAlignment="1">
      <alignment horizontal="left" vertical="center"/>
    </xf>
    <xf numFmtId="178" fontId="13" fillId="3" borderId="19" xfId="0" applyNumberFormat="1" applyFont="1" applyFill="1" applyBorder="1" applyAlignment="1">
      <alignment horizontal="center" vertical="center"/>
    </xf>
    <xf numFmtId="0" fontId="13" fillId="0" borderId="19" xfId="0" applyFont="1" applyFill="1" applyBorder="1" applyAlignment="1">
      <alignment horizontal="center" vertical="center" wrapText="1"/>
    </xf>
    <xf numFmtId="0" fontId="13" fillId="0" borderId="0" xfId="0" applyFont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3" fillId="0" borderId="25" xfId="0" applyFont="1" applyFill="1" applyBorder="1" applyAlignment="1">
      <alignment horizontal="center" vertical="center" wrapText="1"/>
    </xf>
    <xf numFmtId="176" fontId="1" fillId="5" borderId="15" xfId="1" applyNumberFormat="1" applyFont="1" applyFill="1" applyBorder="1" applyProtection="1">
      <alignment vertical="center"/>
      <protection locked="0"/>
    </xf>
    <xf numFmtId="176" fontId="1" fillId="0" borderId="33" xfId="1" applyNumberFormat="1" applyFont="1" applyBorder="1" applyAlignment="1" applyProtection="1">
      <alignment horizontal="center" vertical="center"/>
    </xf>
    <xf numFmtId="176" fontId="1" fillId="0" borderId="25" xfId="1" applyNumberFormat="1" applyFont="1" applyBorder="1" applyAlignment="1" applyProtection="1">
      <alignment horizontal="center" vertical="center"/>
    </xf>
    <xf numFmtId="176" fontId="1" fillId="0" borderId="24" xfId="1" applyNumberFormat="1" applyFont="1" applyBorder="1" applyAlignment="1" applyProtection="1">
      <alignment horizontal="center" vertical="center"/>
    </xf>
    <xf numFmtId="176" fontId="1" fillId="5" borderId="15" xfId="1" applyNumberFormat="1" applyFont="1" applyFill="1" applyBorder="1" applyAlignment="1" applyProtection="1">
      <alignment vertical="center"/>
      <protection locked="0"/>
    </xf>
    <xf numFmtId="176" fontId="1" fillId="5" borderId="16" xfId="1" applyNumberFormat="1" applyFont="1" applyFill="1" applyBorder="1" applyAlignment="1" applyProtection="1">
      <alignment vertical="center"/>
      <protection locked="0"/>
    </xf>
    <xf numFmtId="176" fontId="1" fillId="5" borderId="22" xfId="1" applyNumberFormat="1" applyFont="1" applyFill="1" applyBorder="1" applyAlignment="1" applyProtection="1">
      <alignment vertical="center"/>
      <protection locked="0"/>
    </xf>
    <xf numFmtId="0" fontId="16" fillId="0" borderId="19" xfId="0" applyFont="1" applyBorder="1" applyAlignment="1" applyProtection="1">
      <alignment horizontal="center" vertical="center"/>
      <protection locked="0"/>
    </xf>
    <xf numFmtId="177" fontId="18" fillId="0" borderId="12" xfId="0" applyNumberFormat="1" applyFont="1" applyBorder="1" applyAlignment="1" applyProtection="1">
      <alignment vertical="center"/>
      <protection locked="0"/>
    </xf>
    <xf numFmtId="176" fontId="18" fillId="0" borderId="7" xfId="1" applyNumberFormat="1" applyFont="1" applyBorder="1" applyAlignment="1" applyProtection="1">
      <alignment vertical="center"/>
      <protection locked="0"/>
    </xf>
    <xf numFmtId="178" fontId="18" fillId="0" borderId="0" xfId="2" applyNumberFormat="1" applyFont="1" applyBorder="1" applyAlignment="1" applyProtection="1">
      <alignment vertical="center"/>
      <protection locked="0"/>
    </xf>
    <xf numFmtId="0" fontId="18" fillId="4" borderId="0" xfId="0" applyFont="1" applyFill="1" applyBorder="1" applyAlignment="1" applyProtection="1">
      <alignment horizontal="left" vertical="center"/>
      <protection locked="0"/>
    </xf>
    <xf numFmtId="0" fontId="18" fillId="4" borderId="0" xfId="0" applyFont="1" applyFill="1" applyBorder="1" applyProtection="1">
      <alignment vertical="center"/>
      <protection locked="0"/>
    </xf>
    <xf numFmtId="176" fontId="19" fillId="5" borderId="15" xfId="1" applyNumberFormat="1" applyFont="1" applyFill="1" applyBorder="1" applyProtection="1">
      <alignment vertical="center"/>
    </xf>
    <xf numFmtId="176" fontId="19" fillId="5" borderId="24" xfId="1" applyNumberFormat="1" applyFont="1" applyFill="1" applyBorder="1" applyAlignment="1" applyProtection="1">
      <alignment vertical="center"/>
    </xf>
    <xf numFmtId="176" fontId="20" fillId="2" borderId="1" xfId="1" applyNumberFormat="1" applyFont="1" applyFill="1" applyBorder="1" applyAlignment="1" applyProtection="1">
      <alignment vertical="center"/>
    </xf>
    <xf numFmtId="49" fontId="21" fillId="2" borderId="2" xfId="1" applyNumberFormat="1" applyFont="1" applyFill="1" applyBorder="1" applyAlignment="1" applyProtection="1">
      <alignment vertical="center"/>
    </xf>
    <xf numFmtId="177" fontId="22" fillId="2" borderId="29" xfId="1" applyNumberFormat="1" applyFont="1" applyFill="1" applyBorder="1" applyAlignment="1" applyProtection="1">
      <alignment vertical="center"/>
    </xf>
    <xf numFmtId="177" fontId="22" fillId="2" borderId="30" xfId="1" applyNumberFormat="1" applyFont="1" applyFill="1" applyBorder="1" applyAlignment="1" applyProtection="1">
      <alignment vertical="center"/>
    </xf>
    <xf numFmtId="177" fontId="22" fillId="2" borderId="31" xfId="1" applyNumberFormat="1" applyFont="1" applyFill="1" applyBorder="1" applyAlignment="1" applyProtection="1">
      <alignment vertical="center"/>
    </xf>
    <xf numFmtId="176" fontId="24" fillId="5" borderId="15" xfId="1" applyNumberFormat="1" applyFont="1" applyFill="1" applyBorder="1" applyProtection="1">
      <alignment vertical="center"/>
    </xf>
    <xf numFmtId="176" fontId="24" fillId="5" borderId="24" xfId="1" applyNumberFormat="1" applyFont="1" applyFill="1" applyBorder="1" applyAlignment="1" applyProtection="1">
      <alignment vertical="center"/>
    </xf>
    <xf numFmtId="176" fontId="25" fillId="2" borderId="1" xfId="1" applyNumberFormat="1" applyFont="1" applyFill="1" applyBorder="1" applyAlignment="1" applyProtection="1">
      <alignment vertical="center"/>
    </xf>
    <xf numFmtId="0" fontId="17" fillId="0" borderId="3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6" fillId="0" borderId="9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/>
    </xf>
    <xf numFmtId="0" fontId="3" fillId="0" borderId="9" xfId="0" applyFont="1" applyBorder="1" applyAlignment="1" applyProtection="1">
      <alignment vertical="center"/>
      <protection locked="0"/>
    </xf>
    <xf numFmtId="0" fontId="3" fillId="0" borderId="10" xfId="0" applyFont="1" applyBorder="1" applyAlignment="1" applyProtection="1">
      <alignment vertical="center"/>
      <protection locked="0"/>
    </xf>
    <xf numFmtId="0" fontId="3" fillId="0" borderId="9" xfId="0" applyFont="1" applyBorder="1" applyProtection="1">
      <alignment vertical="center"/>
      <protection locked="0"/>
    </xf>
    <xf numFmtId="0" fontId="3" fillId="0" borderId="0" xfId="0" applyFont="1" applyBorder="1" applyProtection="1">
      <alignment vertical="center"/>
      <protection locked="0"/>
    </xf>
    <xf numFmtId="0" fontId="3" fillId="0" borderId="10" xfId="0" applyFont="1" applyBorder="1" applyProtection="1">
      <alignment vertical="center"/>
      <protection locked="0"/>
    </xf>
    <xf numFmtId="0" fontId="8" fillId="0" borderId="9" xfId="0" applyFont="1" applyBorder="1" applyProtection="1">
      <alignment vertical="center"/>
      <protection locked="0"/>
    </xf>
    <xf numFmtId="0" fontId="8" fillId="0" borderId="9" xfId="0" applyFont="1" applyBorder="1" applyAlignment="1" applyProtection="1">
      <alignment vertical="center"/>
      <protection locked="0"/>
    </xf>
    <xf numFmtId="0" fontId="3" fillId="0" borderId="10" xfId="0" applyFont="1" applyBorder="1" applyAlignment="1" applyProtection="1">
      <alignment vertical="center"/>
      <protection locked="0"/>
    </xf>
    <xf numFmtId="0" fontId="3" fillId="0" borderId="35" xfId="0" applyFont="1" applyBorder="1" applyProtection="1">
      <alignment vertical="center"/>
      <protection locked="0"/>
    </xf>
    <xf numFmtId="0" fontId="3" fillId="0" borderId="36" xfId="0" applyFont="1" applyBorder="1" applyProtection="1">
      <alignment vertical="center"/>
      <protection locked="0"/>
    </xf>
    <xf numFmtId="0" fontId="3" fillId="0" borderId="37" xfId="0" applyFont="1" applyBorder="1" applyProtection="1">
      <alignment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3" fillId="0" borderId="36" xfId="0" applyFont="1" applyBorder="1" applyAlignment="1" applyProtection="1">
      <alignment vertical="center"/>
      <protection locked="0"/>
    </xf>
    <xf numFmtId="0" fontId="3" fillId="0" borderId="37" xfId="0" applyFont="1" applyBorder="1" applyAlignment="1" applyProtection="1">
      <alignment vertical="center"/>
      <protection locked="0"/>
    </xf>
    <xf numFmtId="176" fontId="18" fillId="5" borderId="15" xfId="1" applyNumberFormat="1" applyFont="1" applyFill="1" applyBorder="1" applyProtection="1">
      <alignment vertical="center"/>
    </xf>
    <xf numFmtId="176" fontId="9" fillId="5" borderId="23" xfId="1" applyNumberFormat="1" applyFont="1" applyFill="1" applyBorder="1" applyProtection="1">
      <alignment vertical="center"/>
    </xf>
    <xf numFmtId="176" fontId="20" fillId="2" borderId="1" xfId="1" applyNumberFormat="1" applyFont="1" applyFill="1" applyBorder="1" applyProtection="1">
      <alignment vertical="center"/>
    </xf>
    <xf numFmtId="49" fontId="21" fillId="2" borderId="2" xfId="1" applyNumberFormat="1" applyFont="1" applyFill="1" applyBorder="1" applyProtection="1">
      <alignment vertical="center"/>
    </xf>
    <xf numFmtId="176" fontId="25" fillId="2" borderId="1" xfId="1" applyNumberFormat="1" applyFont="1" applyFill="1" applyBorder="1" applyProtection="1">
      <alignment vertical="center"/>
    </xf>
    <xf numFmtId="49" fontId="28" fillId="2" borderId="2" xfId="1" applyNumberFormat="1" applyFont="1" applyFill="1" applyBorder="1" applyProtection="1">
      <alignment vertical="center"/>
    </xf>
    <xf numFmtId="0" fontId="16" fillId="0" borderId="19" xfId="0" applyFont="1" applyBorder="1" applyAlignment="1" applyProtection="1">
      <alignment horizontal="center" vertical="center" wrapText="1"/>
      <protection locked="0"/>
    </xf>
  </cellXfs>
  <cellStyles count="3">
    <cellStyle name="一般" xfId="0" builtinId="0"/>
    <cellStyle name="千分位" xfId="1" builtinId="3"/>
    <cellStyle name="百分比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977240</xdr:colOff>
      <xdr:row>16</xdr:row>
      <xdr:rowOff>210294</xdr:rowOff>
    </xdr:from>
    <xdr:to>
      <xdr:col>22</xdr:col>
      <xdr:colOff>964870</xdr:colOff>
      <xdr:row>18</xdr:row>
      <xdr:rowOff>98961</xdr:rowOff>
    </xdr:to>
    <xdr:sp macro="" textlink="">
      <xdr:nvSpPr>
        <xdr:cNvPr id="3" name="語音泡泡: 矩形 2">
          <a:extLst>
            <a:ext uri="{FF2B5EF4-FFF2-40B4-BE49-F238E27FC236}">
              <a16:creationId xmlns:a16="http://schemas.microsoft.com/office/drawing/2014/main" id="{ED445FD3-658D-47CC-829D-2AD1949E4BC9}"/>
            </a:ext>
          </a:extLst>
        </xdr:cNvPr>
        <xdr:cNvSpPr/>
      </xdr:nvSpPr>
      <xdr:spPr>
        <a:xfrm>
          <a:off x="20522045" y="4502729"/>
          <a:ext cx="2622468" cy="432953"/>
        </a:xfrm>
        <a:prstGeom prst="wedgeRectCallout">
          <a:avLst>
            <a:gd name="adj1" fmla="val -11542"/>
            <a:gd name="adj2" fmla="val -162125"/>
          </a:avLst>
        </a:prstGeom>
        <a:ln w="28575">
          <a:solidFill>
            <a:sysClr val="windowText" lastClr="000000"/>
          </a:solidFill>
        </a:ln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TW" altLang="en-US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填寫實際請領之行政業務費</a:t>
          </a:r>
        </a:p>
      </xdr:txBody>
    </xdr:sp>
    <xdr:clientData/>
  </xdr:twoCellAnchor>
  <xdr:twoCellAnchor>
    <xdr:from>
      <xdr:col>22</xdr:col>
      <xdr:colOff>758538</xdr:colOff>
      <xdr:row>10</xdr:row>
      <xdr:rowOff>3960</xdr:rowOff>
    </xdr:from>
    <xdr:to>
      <xdr:col>25</xdr:col>
      <xdr:colOff>173183</xdr:colOff>
      <xdr:row>12</xdr:row>
      <xdr:rowOff>16328</xdr:rowOff>
    </xdr:to>
    <xdr:sp macro="" textlink="">
      <xdr:nvSpPr>
        <xdr:cNvPr id="4" name="語音泡泡: 矩形 3">
          <a:extLst>
            <a:ext uri="{FF2B5EF4-FFF2-40B4-BE49-F238E27FC236}">
              <a16:creationId xmlns:a16="http://schemas.microsoft.com/office/drawing/2014/main" id="{2041E778-7D37-4075-B6FE-6B7A3A5124A8}"/>
            </a:ext>
          </a:extLst>
        </xdr:cNvPr>
        <xdr:cNvSpPr/>
      </xdr:nvSpPr>
      <xdr:spPr>
        <a:xfrm>
          <a:off x="22938181" y="2787239"/>
          <a:ext cx="2333996" cy="420583"/>
        </a:xfrm>
        <a:prstGeom prst="wedgeRectCallout">
          <a:avLst>
            <a:gd name="adj1" fmla="val -39140"/>
            <a:gd name="adj2" fmla="val 161154"/>
          </a:avLst>
        </a:prstGeom>
        <a:ln w="28575">
          <a:solidFill>
            <a:sysClr val="windowText" lastClr="000000"/>
          </a:solidFill>
        </a:ln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TW" altLang="en-US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第一次實收</a:t>
          </a:r>
          <a:r>
            <a:rPr lang="en-US" altLang="zh-TW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+</a:t>
          </a:r>
          <a:r>
            <a:rPr lang="zh-TW" altLang="en-US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行政業務費</a:t>
          </a:r>
        </a:p>
      </xdr:txBody>
    </xdr:sp>
    <xdr:clientData/>
  </xdr:twoCellAnchor>
  <xdr:twoCellAnchor>
    <xdr:from>
      <xdr:col>20</xdr:col>
      <xdr:colOff>770906</xdr:colOff>
      <xdr:row>22</xdr:row>
      <xdr:rowOff>548247</xdr:rowOff>
    </xdr:from>
    <xdr:to>
      <xdr:col>23</xdr:col>
      <xdr:colOff>816428</xdr:colOff>
      <xdr:row>24</xdr:row>
      <xdr:rowOff>78180</xdr:rowOff>
    </xdr:to>
    <xdr:sp macro="" textlink="">
      <xdr:nvSpPr>
        <xdr:cNvPr id="5" name="語音泡泡: 矩形 4">
          <a:extLst>
            <a:ext uri="{FF2B5EF4-FFF2-40B4-BE49-F238E27FC236}">
              <a16:creationId xmlns:a16="http://schemas.microsoft.com/office/drawing/2014/main" id="{025DFF93-E4E8-4E7A-9F31-7176CBA5E636}"/>
            </a:ext>
          </a:extLst>
        </xdr:cNvPr>
        <xdr:cNvSpPr/>
      </xdr:nvSpPr>
      <xdr:spPr>
        <a:xfrm>
          <a:off x="21540354" y="6572500"/>
          <a:ext cx="2581399" cy="420583"/>
        </a:xfrm>
        <a:prstGeom prst="wedgeRectCallout">
          <a:avLst>
            <a:gd name="adj1" fmla="val -2383"/>
            <a:gd name="adj2" fmla="val -200612"/>
          </a:avLst>
        </a:prstGeom>
        <a:ln w="28575">
          <a:solidFill>
            <a:sysClr val="windowText" lastClr="000000"/>
          </a:solidFill>
        </a:ln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TW" altLang="en-US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第一次的實支</a:t>
          </a:r>
          <a:r>
            <a:rPr lang="en-US" altLang="zh-TW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+</a:t>
          </a:r>
          <a:r>
            <a:rPr lang="zh-TW" altLang="en-US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行政業務費</a:t>
          </a:r>
        </a:p>
      </xdr:txBody>
    </xdr:sp>
    <xdr:clientData/>
  </xdr:twoCellAnchor>
  <xdr:twoCellAnchor>
    <xdr:from>
      <xdr:col>11</xdr:col>
      <xdr:colOff>878278</xdr:colOff>
      <xdr:row>4</xdr:row>
      <xdr:rowOff>197921</xdr:rowOff>
    </xdr:from>
    <xdr:to>
      <xdr:col>15</xdr:col>
      <xdr:colOff>717467</xdr:colOff>
      <xdr:row>8</xdr:row>
      <xdr:rowOff>12370</xdr:rowOff>
    </xdr:to>
    <xdr:sp macro="" textlink="">
      <xdr:nvSpPr>
        <xdr:cNvPr id="6" name="語音泡泡: 矩形 5">
          <a:extLst>
            <a:ext uri="{FF2B5EF4-FFF2-40B4-BE49-F238E27FC236}">
              <a16:creationId xmlns:a16="http://schemas.microsoft.com/office/drawing/2014/main" id="{48E539CA-21E5-49FD-8357-65E90D1ACC56}"/>
            </a:ext>
          </a:extLst>
        </xdr:cNvPr>
        <xdr:cNvSpPr/>
      </xdr:nvSpPr>
      <xdr:spPr>
        <a:xfrm>
          <a:off x="12320648" y="1707077"/>
          <a:ext cx="3599709" cy="667988"/>
        </a:xfrm>
        <a:prstGeom prst="wedgeRectCallout">
          <a:avLst>
            <a:gd name="adj1" fmla="val -42233"/>
            <a:gd name="adj2" fmla="val 87080"/>
          </a:avLst>
        </a:prstGeom>
        <a:ln w="28575">
          <a:solidFill>
            <a:sysClr val="windowText" lastClr="000000"/>
          </a:solidFill>
        </a:ln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TW" altLang="en-US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核定經費</a:t>
          </a:r>
          <a:r>
            <a:rPr lang="en-US" altLang="zh-TW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薪資</a:t>
          </a:r>
          <a:r>
            <a:rPr lang="en-US" altLang="zh-TW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+</a:t>
          </a:r>
          <a:r>
            <a:rPr lang="zh-TW" altLang="en-US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保險</a:t>
          </a:r>
          <a:r>
            <a:rPr lang="en-US" altLang="zh-TW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r>
            <a:rPr lang="zh-TW" altLang="en-US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+</a:t>
          </a:r>
          <a:r>
            <a:rPr lang="zh-TW" altLang="en-US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可請領的行政業務費數額</a:t>
          </a:r>
          <a:r>
            <a:rPr lang="en-US" altLang="zh-TW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(1</a:t>
          </a:r>
          <a:r>
            <a:rPr lang="zh-TW" altLang="en-US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名學生</a:t>
          </a:r>
          <a:r>
            <a:rPr lang="en-US" altLang="zh-TW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1,000</a:t>
          </a:r>
          <a:r>
            <a:rPr lang="zh-TW" altLang="en-US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元</a:t>
          </a:r>
          <a:r>
            <a:rPr lang="en-US" altLang="zh-TW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r>
            <a:rPr lang="zh-TW" altLang="en-US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。</a:t>
          </a:r>
        </a:p>
      </xdr:txBody>
    </xdr:sp>
    <xdr:clientData/>
  </xdr:twoCellAnchor>
  <xdr:twoCellAnchor>
    <xdr:from>
      <xdr:col>11</xdr:col>
      <xdr:colOff>143988</xdr:colOff>
      <xdr:row>15</xdr:row>
      <xdr:rowOff>185554</xdr:rowOff>
    </xdr:from>
    <xdr:to>
      <xdr:col>14</xdr:col>
      <xdr:colOff>903020</xdr:colOff>
      <xdr:row>17</xdr:row>
      <xdr:rowOff>0</xdr:rowOff>
    </xdr:to>
    <xdr:sp macro="" textlink="">
      <xdr:nvSpPr>
        <xdr:cNvPr id="7" name="語音泡泡: 矩形 6">
          <a:extLst>
            <a:ext uri="{FF2B5EF4-FFF2-40B4-BE49-F238E27FC236}">
              <a16:creationId xmlns:a16="http://schemas.microsoft.com/office/drawing/2014/main" id="{72CFADD8-DA6E-4425-8C23-30FBFEFAEA5D}"/>
            </a:ext>
          </a:extLst>
        </xdr:cNvPr>
        <xdr:cNvSpPr/>
      </xdr:nvSpPr>
      <xdr:spPr>
        <a:xfrm>
          <a:off x="11586358" y="4205846"/>
          <a:ext cx="3393870" cy="358732"/>
        </a:xfrm>
        <a:prstGeom prst="wedgeRectCallout">
          <a:avLst>
            <a:gd name="adj1" fmla="val -3341"/>
            <a:gd name="adj2" fmla="val -107963"/>
          </a:avLst>
        </a:prstGeom>
        <a:ln w="28575">
          <a:solidFill>
            <a:sysClr val="windowText" lastClr="000000"/>
          </a:solidFill>
        </a:ln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TW" altLang="en-US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第一次撥款的核定經費</a:t>
          </a:r>
          <a:r>
            <a:rPr lang="en-US" altLang="zh-TW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薪資</a:t>
          </a:r>
          <a:r>
            <a:rPr lang="en-US" altLang="zh-TW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+</a:t>
          </a:r>
          <a:r>
            <a:rPr lang="zh-TW" altLang="en-US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保險</a:t>
          </a:r>
          <a:r>
            <a:rPr lang="en-US" altLang="zh-TW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</a:t>
          </a:r>
          <a:endParaRPr lang="zh-TW" altLang="en-US" sz="1600">
            <a:solidFill>
              <a:schemeClr val="tx1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11</xdr:col>
      <xdr:colOff>234538</xdr:colOff>
      <xdr:row>22</xdr:row>
      <xdr:rowOff>164772</xdr:rowOff>
    </xdr:from>
    <xdr:to>
      <xdr:col>14</xdr:col>
      <xdr:colOff>993570</xdr:colOff>
      <xdr:row>22</xdr:row>
      <xdr:rowOff>523504</xdr:rowOff>
    </xdr:to>
    <xdr:sp macro="" textlink="">
      <xdr:nvSpPr>
        <xdr:cNvPr id="8" name="語音泡泡: 矩形 7">
          <a:extLst>
            <a:ext uri="{FF2B5EF4-FFF2-40B4-BE49-F238E27FC236}">
              <a16:creationId xmlns:a16="http://schemas.microsoft.com/office/drawing/2014/main" id="{0C9E1BA9-494C-4D24-8436-7A0ED1C6B0D3}"/>
            </a:ext>
          </a:extLst>
        </xdr:cNvPr>
        <xdr:cNvSpPr/>
      </xdr:nvSpPr>
      <xdr:spPr>
        <a:xfrm>
          <a:off x="11676908" y="6189025"/>
          <a:ext cx="3393870" cy="358732"/>
        </a:xfrm>
        <a:prstGeom prst="wedgeRectCallout">
          <a:avLst>
            <a:gd name="adj1" fmla="val -3341"/>
            <a:gd name="adj2" fmla="val -107963"/>
          </a:avLst>
        </a:prstGeom>
        <a:ln w="28575">
          <a:solidFill>
            <a:sysClr val="windowText" lastClr="000000"/>
          </a:solidFill>
        </a:ln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TW" altLang="en-US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實際支出的經費</a:t>
          </a:r>
          <a:r>
            <a:rPr lang="en-US" altLang="zh-TW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薪資</a:t>
          </a:r>
          <a:r>
            <a:rPr lang="en-US" altLang="zh-TW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+</a:t>
          </a:r>
          <a:r>
            <a:rPr lang="zh-TW" altLang="en-US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保險</a:t>
          </a:r>
          <a:r>
            <a:rPr lang="en-US" altLang="zh-TW" sz="1600">
              <a:solidFill>
                <a:schemeClr val="tx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</a:t>
          </a:r>
          <a:endParaRPr lang="zh-TW" altLang="en-US" sz="1600">
            <a:solidFill>
              <a:schemeClr val="tx1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11</xdr:col>
      <xdr:colOff>1063835</xdr:colOff>
      <xdr:row>12</xdr:row>
      <xdr:rowOff>98963</xdr:rowOff>
    </xdr:from>
    <xdr:to>
      <xdr:col>14</xdr:col>
      <xdr:colOff>1063831</xdr:colOff>
      <xdr:row>28</xdr:row>
      <xdr:rowOff>74220</xdr:rowOff>
    </xdr:to>
    <xdr:cxnSp macro="">
      <xdr:nvCxnSpPr>
        <xdr:cNvPr id="23" name="接點: 肘形 22">
          <a:extLst>
            <a:ext uri="{FF2B5EF4-FFF2-40B4-BE49-F238E27FC236}">
              <a16:creationId xmlns:a16="http://schemas.microsoft.com/office/drawing/2014/main" id="{BEC23A3F-0D8E-4D30-8E42-C29C5F9DEC2A}"/>
            </a:ext>
          </a:extLst>
        </xdr:cNvPr>
        <xdr:cNvCxnSpPr/>
      </xdr:nvCxnSpPr>
      <xdr:spPr>
        <a:xfrm rot="16200000" flipH="1">
          <a:off x="11522779" y="4273883"/>
          <a:ext cx="4601685" cy="2634834"/>
        </a:xfrm>
        <a:prstGeom prst="bentConnector3">
          <a:avLst>
            <a:gd name="adj1" fmla="val 34409"/>
          </a:avLst>
        </a:prstGeom>
        <a:ln>
          <a:solidFill>
            <a:srgbClr val="FF0000"/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210292</xdr:colOff>
      <xdr:row>24</xdr:row>
      <xdr:rowOff>86590</xdr:rowOff>
    </xdr:from>
    <xdr:to>
      <xdr:col>16</xdr:col>
      <xdr:colOff>531916</xdr:colOff>
      <xdr:row>28</xdr:row>
      <xdr:rowOff>136071</xdr:rowOff>
    </xdr:to>
    <xdr:sp macro="" textlink="">
      <xdr:nvSpPr>
        <xdr:cNvPr id="26" name="語音泡泡: 橢圓形 25">
          <a:extLst>
            <a:ext uri="{FF2B5EF4-FFF2-40B4-BE49-F238E27FC236}">
              <a16:creationId xmlns:a16="http://schemas.microsoft.com/office/drawing/2014/main" id="{AD4AE545-4FBB-4AEB-AB5C-743729789806}"/>
            </a:ext>
          </a:extLst>
        </xdr:cNvPr>
        <xdr:cNvSpPr/>
      </xdr:nvSpPr>
      <xdr:spPr>
        <a:xfrm>
          <a:off x="15413182" y="7001493"/>
          <a:ext cx="1434935" cy="952500"/>
        </a:xfrm>
        <a:prstGeom prst="wedgeEllipseCallout">
          <a:avLst>
            <a:gd name="adj1" fmla="val -61259"/>
            <a:gd name="adj2" fmla="val 34069"/>
          </a:avLst>
        </a:prstGeom>
        <a:ln w="19050">
          <a:solidFill>
            <a:sysClr val="windowText" lastClr="000000"/>
          </a:solidFill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TW" altLang="en-US" sz="1600" b="1">
              <a:latin typeface="標楷體" panose="03000509000000000000" pitchFamily="65" charset="-120"/>
              <a:ea typeface="標楷體" panose="03000509000000000000" pitchFamily="65" charset="-120"/>
            </a:rPr>
            <a:t>結存需等於結餘款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3"/>
  </sheetPr>
  <dimension ref="A1:X36"/>
  <sheetViews>
    <sheetView showZeros="0" tabSelected="1" topLeftCell="G7" zoomScale="96" zoomScaleNormal="96" workbookViewId="0">
      <selection activeCell="T8" sqref="T8:X8"/>
    </sheetView>
  </sheetViews>
  <sheetFormatPr defaultColWidth="9" defaultRowHeight="16.5" x14ac:dyDescent="0.25"/>
  <cols>
    <col min="1" max="1" width="4.875" style="34" customWidth="1"/>
    <col min="2" max="2" width="28.5" style="34" customWidth="1"/>
    <col min="3" max="3" width="16.125" style="34" customWidth="1"/>
    <col min="4" max="4" width="15.125" style="34" customWidth="1"/>
    <col min="5" max="5" width="3.375" style="34" customWidth="1"/>
    <col min="6" max="6" width="14.75" style="34" customWidth="1"/>
    <col min="7" max="7" width="14.625" style="34" customWidth="1"/>
    <col min="8" max="8" width="9.5" style="34" customWidth="1"/>
    <col min="9" max="9" width="9.75" style="34" customWidth="1"/>
    <col min="10" max="10" width="4.875" style="34" customWidth="1"/>
    <col min="11" max="11" width="28.5" style="34" customWidth="1"/>
    <col min="12" max="12" width="16.125" style="34" customWidth="1"/>
    <col min="13" max="13" width="15.125" style="34" customWidth="1"/>
    <col min="14" max="14" width="3.375" style="34" customWidth="1"/>
    <col min="15" max="15" width="14.75" style="34" customWidth="1"/>
    <col min="16" max="16" width="14.625" style="34" customWidth="1"/>
    <col min="17" max="17" width="9" style="34"/>
    <col min="18" max="18" width="4.875" style="34" customWidth="1"/>
    <col min="19" max="19" width="28.5" style="34" customWidth="1"/>
    <col min="20" max="20" width="16.125" style="34" customWidth="1"/>
    <col min="21" max="21" width="15.125" style="34" customWidth="1"/>
    <col min="22" max="22" width="3.375" style="34" customWidth="1"/>
    <col min="23" max="23" width="14.75" style="34" customWidth="1"/>
    <col min="24" max="24" width="14.625" style="34" customWidth="1"/>
    <col min="25" max="16384" width="9" style="34"/>
  </cols>
  <sheetData>
    <row r="1" spans="1:24" ht="36.75" customHeight="1" x14ac:dyDescent="0.25">
      <c r="A1" s="118" t="s">
        <v>74</v>
      </c>
      <c r="B1" s="118"/>
      <c r="C1" s="118"/>
      <c r="D1" s="118"/>
      <c r="E1" s="118"/>
      <c r="F1" s="118"/>
      <c r="G1" s="118"/>
      <c r="J1" s="166" t="s">
        <v>78</v>
      </c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</row>
    <row r="2" spans="1:24" ht="36.75" customHeight="1" thickBot="1" x14ac:dyDescent="0.3">
      <c r="A2" s="66"/>
      <c r="B2" s="66"/>
      <c r="C2" s="66"/>
      <c r="D2" s="66"/>
      <c r="E2" s="66"/>
      <c r="F2" s="66"/>
      <c r="G2" s="66"/>
      <c r="J2" s="66"/>
      <c r="K2" s="66"/>
      <c r="L2" s="66"/>
      <c r="M2" s="66"/>
      <c r="N2" s="66"/>
      <c r="O2" s="66"/>
      <c r="P2" s="66"/>
      <c r="R2" s="66"/>
      <c r="S2" s="66"/>
      <c r="T2" s="66"/>
      <c r="U2" s="66"/>
      <c r="V2" s="66"/>
      <c r="W2" s="66"/>
      <c r="X2" s="66"/>
    </row>
    <row r="3" spans="1:24" ht="19.5" x14ac:dyDescent="0.25">
      <c r="A3" s="157" t="s">
        <v>72</v>
      </c>
      <c r="B3" s="135"/>
      <c r="C3" s="135"/>
      <c r="D3" s="135"/>
      <c r="E3" s="135"/>
      <c r="F3" s="135"/>
      <c r="G3" s="136"/>
      <c r="H3" s="37"/>
      <c r="I3" s="37"/>
      <c r="J3" s="134" t="s">
        <v>75</v>
      </c>
      <c r="K3" s="135"/>
      <c r="L3" s="135"/>
      <c r="M3" s="135"/>
      <c r="N3" s="135"/>
      <c r="O3" s="135"/>
      <c r="P3" s="136"/>
      <c r="R3" s="134" t="s">
        <v>75</v>
      </c>
      <c r="S3" s="135"/>
      <c r="T3" s="135"/>
      <c r="U3" s="135"/>
      <c r="V3" s="135"/>
      <c r="W3" s="135"/>
      <c r="X3" s="136"/>
    </row>
    <row r="4" spans="1:24" ht="25.5" x14ac:dyDescent="0.25">
      <c r="A4" s="137" t="s">
        <v>0</v>
      </c>
      <c r="B4" s="138"/>
      <c r="C4" s="138"/>
      <c r="D4" s="138"/>
      <c r="E4" s="138"/>
      <c r="F4" s="138"/>
      <c r="G4" s="139"/>
      <c r="H4" s="38"/>
      <c r="I4" s="38"/>
      <c r="J4" s="137" t="s">
        <v>77</v>
      </c>
      <c r="K4" s="138"/>
      <c r="L4" s="138"/>
      <c r="M4" s="138"/>
      <c r="N4" s="138"/>
      <c r="O4" s="138"/>
      <c r="P4" s="139"/>
      <c r="R4" s="137" t="s">
        <v>76</v>
      </c>
      <c r="S4" s="138"/>
      <c r="T4" s="138"/>
      <c r="U4" s="138"/>
      <c r="V4" s="138"/>
      <c r="W4" s="138"/>
      <c r="X4" s="139"/>
    </row>
    <row r="5" spans="1:24" x14ac:dyDescent="0.25">
      <c r="A5" s="140" t="s">
        <v>73</v>
      </c>
      <c r="B5" s="141"/>
      <c r="C5" s="141"/>
      <c r="D5" s="141"/>
      <c r="E5" s="141"/>
      <c r="F5" s="141"/>
      <c r="G5" s="142"/>
      <c r="H5" s="37"/>
      <c r="I5" s="37"/>
      <c r="J5" s="140" t="s">
        <v>73</v>
      </c>
      <c r="K5" s="141"/>
      <c r="L5" s="141"/>
      <c r="M5" s="141"/>
      <c r="N5" s="141"/>
      <c r="O5" s="141"/>
      <c r="P5" s="142"/>
      <c r="R5" s="140" t="s">
        <v>73</v>
      </c>
      <c r="S5" s="141"/>
      <c r="T5" s="141"/>
      <c r="U5" s="141"/>
      <c r="V5" s="141"/>
      <c r="W5" s="141"/>
      <c r="X5" s="142"/>
    </row>
    <row r="6" spans="1:24" ht="17.25" thickBot="1" x14ac:dyDescent="0.3">
      <c r="A6" s="143"/>
      <c r="B6" s="144"/>
      <c r="C6" s="144"/>
      <c r="D6" s="144"/>
      <c r="E6" s="144"/>
      <c r="F6" s="144"/>
      <c r="G6" s="145" t="s">
        <v>35</v>
      </c>
      <c r="H6" s="37"/>
      <c r="I6" s="37"/>
      <c r="J6" s="143"/>
      <c r="K6" s="144"/>
      <c r="L6" s="144"/>
      <c r="M6" s="144"/>
      <c r="N6" s="144"/>
      <c r="O6" s="144"/>
      <c r="P6" s="145" t="s">
        <v>35</v>
      </c>
      <c r="R6" s="143"/>
      <c r="S6" s="144"/>
      <c r="T6" s="144"/>
      <c r="U6" s="144"/>
      <c r="V6" s="144"/>
      <c r="W6" s="144"/>
      <c r="X6" s="145" t="s">
        <v>35</v>
      </c>
    </row>
    <row r="7" spans="1:24" x14ac:dyDescent="0.25">
      <c r="A7" s="3" t="s">
        <v>2</v>
      </c>
      <c r="B7" s="4" t="s">
        <v>9</v>
      </c>
      <c r="C7" s="5" t="s">
        <v>61</v>
      </c>
      <c r="D7" s="6"/>
      <c r="E7" s="6"/>
      <c r="F7" s="6"/>
      <c r="G7" s="7"/>
      <c r="I7" s="44"/>
      <c r="J7" s="3" t="s">
        <v>2</v>
      </c>
      <c r="K7" s="4" t="s">
        <v>9</v>
      </c>
      <c r="L7" s="5" t="s">
        <v>61</v>
      </c>
      <c r="M7" s="6"/>
      <c r="N7" s="6"/>
      <c r="O7" s="6"/>
      <c r="P7" s="7"/>
      <c r="R7" s="3" t="s">
        <v>2</v>
      </c>
      <c r="S7" s="4" t="s">
        <v>9</v>
      </c>
      <c r="T7" s="5" t="s">
        <v>61</v>
      </c>
      <c r="U7" s="6"/>
      <c r="V7" s="6"/>
      <c r="W7" s="6"/>
      <c r="X7" s="7"/>
    </row>
    <row r="8" spans="1:24" ht="16.5" customHeight="1" x14ac:dyDescent="0.25">
      <c r="A8" s="8" t="s">
        <v>3</v>
      </c>
      <c r="B8" s="9" t="s">
        <v>10</v>
      </c>
      <c r="C8" s="89" t="s">
        <v>58</v>
      </c>
      <c r="D8" s="90"/>
      <c r="E8" s="90"/>
      <c r="F8" s="90"/>
      <c r="G8" s="91"/>
      <c r="J8" s="8" t="s">
        <v>3</v>
      </c>
      <c r="K8" s="9" t="s">
        <v>10</v>
      </c>
      <c r="L8" s="89" t="s">
        <v>58</v>
      </c>
      <c r="M8" s="90"/>
      <c r="N8" s="90"/>
      <c r="O8" s="90"/>
      <c r="P8" s="91"/>
      <c r="R8" s="8" t="s">
        <v>3</v>
      </c>
      <c r="S8" s="9" t="s">
        <v>10</v>
      </c>
      <c r="T8" s="89" t="s">
        <v>58</v>
      </c>
      <c r="U8" s="90"/>
      <c r="V8" s="90"/>
      <c r="W8" s="90"/>
      <c r="X8" s="91"/>
    </row>
    <row r="9" spans="1:24" x14ac:dyDescent="0.25">
      <c r="A9" s="12" t="s">
        <v>4</v>
      </c>
      <c r="B9" s="13" t="s">
        <v>11</v>
      </c>
      <c r="C9" s="122" t="s">
        <v>70</v>
      </c>
      <c r="D9" s="123" t="s">
        <v>71</v>
      </c>
      <c r="E9" s="50"/>
      <c r="F9" s="50"/>
      <c r="G9" s="51"/>
      <c r="J9" s="12" t="s">
        <v>4</v>
      </c>
      <c r="K9" s="13" t="s">
        <v>11</v>
      </c>
      <c r="L9" s="122" t="s">
        <v>70</v>
      </c>
      <c r="M9" s="123" t="s">
        <v>71</v>
      </c>
      <c r="N9" s="50"/>
      <c r="O9" s="50"/>
      <c r="P9" s="51"/>
      <c r="R9" s="12" t="s">
        <v>4</v>
      </c>
      <c r="S9" s="13" t="s">
        <v>11</v>
      </c>
      <c r="T9" s="122" t="s">
        <v>70</v>
      </c>
      <c r="U9" s="123" t="s">
        <v>71</v>
      </c>
      <c r="V9" s="50"/>
      <c r="W9" s="50"/>
      <c r="X9" s="51"/>
    </row>
    <row r="10" spans="1:24" ht="16.5" customHeight="1" x14ac:dyDescent="0.25">
      <c r="A10" s="8" t="s">
        <v>5</v>
      </c>
      <c r="B10" s="9" t="s">
        <v>12</v>
      </c>
      <c r="C10" s="120">
        <v>57000</v>
      </c>
      <c r="D10" s="10" t="s">
        <v>1</v>
      </c>
      <c r="E10" s="10"/>
      <c r="F10" s="10"/>
      <c r="G10" s="11"/>
      <c r="J10" s="8" t="s">
        <v>5</v>
      </c>
      <c r="K10" s="9" t="s">
        <v>12</v>
      </c>
      <c r="L10" s="120">
        <v>58000</v>
      </c>
      <c r="M10" s="10" t="s">
        <v>1</v>
      </c>
      <c r="N10" s="10"/>
      <c r="O10" s="10"/>
      <c r="P10" s="11"/>
      <c r="R10" s="8" t="s">
        <v>5</v>
      </c>
      <c r="S10" s="9" t="s">
        <v>12</v>
      </c>
      <c r="T10" s="120">
        <v>58000</v>
      </c>
      <c r="U10" s="10" t="s">
        <v>1</v>
      </c>
      <c r="V10" s="10"/>
      <c r="W10" s="10"/>
      <c r="X10" s="11"/>
    </row>
    <row r="11" spans="1:24" ht="15.75" customHeight="1" x14ac:dyDescent="0.25">
      <c r="A11" s="12" t="s">
        <v>6</v>
      </c>
      <c r="B11" s="15" t="s">
        <v>21</v>
      </c>
      <c r="C11" s="121">
        <v>57000</v>
      </c>
      <c r="D11" s="16"/>
      <c r="E11" s="16"/>
      <c r="F11" s="16"/>
      <c r="G11" s="17"/>
      <c r="J11" s="12" t="s">
        <v>6</v>
      </c>
      <c r="K11" s="15" t="s">
        <v>21</v>
      </c>
      <c r="L11" s="120">
        <v>58000</v>
      </c>
      <c r="M11" s="16"/>
      <c r="N11" s="16"/>
      <c r="O11" s="16"/>
      <c r="P11" s="17"/>
      <c r="R11" s="12" t="s">
        <v>6</v>
      </c>
      <c r="S11" s="15" t="s">
        <v>21</v>
      </c>
      <c r="T11" s="120">
        <v>58000</v>
      </c>
      <c r="U11" s="16"/>
      <c r="V11" s="16"/>
      <c r="W11" s="16"/>
      <c r="X11" s="17"/>
    </row>
    <row r="12" spans="1:24" x14ac:dyDescent="0.25">
      <c r="A12" s="18" t="s">
        <v>22</v>
      </c>
      <c r="B12" s="19" t="s">
        <v>13</v>
      </c>
      <c r="C12" s="119">
        <v>80</v>
      </c>
      <c r="D12" s="42" t="s">
        <v>36</v>
      </c>
      <c r="E12" s="21"/>
      <c r="F12" s="20"/>
      <c r="G12" s="22"/>
      <c r="J12" s="18" t="s">
        <v>22</v>
      </c>
      <c r="K12" s="19" t="s">
        <v>13</v>
      </c>
      <c r="L12" s="119">
        <v>80</v>
      </c>
      <c r="M12" s="42" t="s">
        <v>36</v>
      </c>
      <c r="N12" s="21"/>
      <c r="O12" s="20"/>
      <c r="P12" s="22"/>
      <c r="R12" s="18" t="s">
        <v>22</v>
      </c>
      <c r="S12" s="19" t="s">
        <v>13</v>
      </c>
      <c r="T12" s="119">
        <v>80</v>
      </c>
      <c r="U12" s="42" t="s">
        <v>36</v>
      </c>
      <c r="V12" s="21"/>
      <c r="W12" s="20"/>
      <c r="X12" s="22"/>
    </row>
    <row r="13" spans="1:24" ht="21" customHeight="1" x14ac:dyDescent="0.25">
      <c r="A13" s="28" t="s">
        <v>23</v>
      </c>
      <c r="B13" s="29" t="s">
        <v>7</v>
      </c>
      <c r="C13" s="10"/>
      <c r="D13" s="10"/>
      <c r="E13" s="10"/>
      <c r="F13" s="10"/>
      <c r="G13" s="11"/>
      <c r="J13" s="28" t="s">
        <v>23</v>
      </c>
      <c r="K13" s="29" t="s">
        <v>7</v>
      </c>
      <c r="L13" s="10"/>
      <c r="M13" s="10"/>
      <c r="N13" s="10"/>
      <c r="O13" s="10"/>
      <c r="P13" s="11"/>
      <c r="R13" s="28" t="s">
        <v>23</v>
      </c>
      <c r="S13" s="29" t="s">
        <v>7</v>
      </c>
      <c r="T13" s="10"/>
      <c r="U13" s="10"/>
      <c r="V13" s="10"/>
      <c r="W13" s="10"/>
      <c r="X13" s="11"/>
    </row>
    <row r="14" spans="1:24" s="39" customFormat="1" ht="22.5" customHeight="1" x14ac:dyDescent="0.25">
      <c r="A14" s="82" t="s">
        <v>8</v>
      </c>
      <c r="B14" s="67" t="s">
        <v>30</v>
      </c>
      <c r="C14" s="30" t="s">
        <v>24</v>
      </c>
      <c r="D14" s="68" t="s">
        <v>16</v>
      </c>
      <c r="E14" s="85" t="s">
        <v>17</v>
      </c>
      <c r="F14" s="86"/>
      <c r="G14" s="31" t="s">
        <v>25</v>
      </c>
      <c r="J14" s="82" t="s">
        <v>8</v>
      </c>
      <c r="K14" s="67" t="s">
        <v>30</v>
      </c>
      <c r="L14" s="30" t="s">
        <v>24</v>
      </c>
      <c r="M14" s="68" t="s">
        <v>16</v>
      </c>
      <c r="N14" s="85" t="s">
        <v>17</v>
      </c>
      <c r="O14" s="86"/>
      <c r="P14" s="31" t="s">
        <v>25</v>
      </c>
      <c r="R14" s="82" t="s">
        <v>8</v>
      </c>
      <c r="S14" s="67" t="s">
        <v>30</v>
      </c>
      <c r="T14" s="30" t="s">
        <v>24</v>
      </c>
      <c r="U14" s="68" t="s">
        <v>16</v>
      </c>
      <c r="V14" s="85" t="s">
        <v>17</v>
      </c>
      <c r="W14" s="86"/>
      <c r="X14" s="31" t="s">
        <v>25</v>
      </c>
    </row>
    <row r="15" spans="1:24" ht="21.75" customHeight="1" x14ac:dyDescent="0.25">
      <c r="A15" s="82"/>
      <c r="B15" s="69" t="s">
        <v>62</v>
      </c>
      <c r="C15" s="124">
        <v>57000</v>
      </c>
      <c r="D15" s="124">
        <v>57000</v>
      </c>
      <c r="E15" s="71" t="s">
        <v>39</v>
      </c>
      <c r="F15" s="124">
        <v>57000</v>
      </c>
      <c r="G15" s="83" t="s">
        <v>66</v>
      </c>
      <c r="J15" s="82"/>
      <c r="K15" s="69" t="s">
        <v>62</v>
      </c>
      <c r="L15" s="120">
        <v>58000</v>
      </c>
      <c r="M15" s="160">
        <v>57000</v>
      </c>
      <c r="N15" s="161" t="s">
        <v>39</v>
      </c>
      <c r="O15" s="160">
        <v>57000</v>
      </c>
      <c r="P15" s="83" t="s">
        <v>66</v>
      </c>
      <c r="R15" s="82"/>
      <c r="S15" s="69" t="s">
        <v>62</v>
      </c>
      <c r="T15" s="120">
        <v>58000</v>
      </c>
      <c r="U15" s="131">
        <v>1000</v>
      </c>
      <c r="V15" s="71" t="s">
        <v>39</v>
      </c>
      <c r="W15" s="131">
        <v>58000</v>
      </c>
      <c r="X15" s="83" t="s">
        <v>66</v>
      </c>
    </row>
    <row r="16" spans="1:24" ht="21.75" customHeight="1" x14ac:dyDescent="0.25">
      <c r="A16" s="82"/>
      <c r="B16" s="72"/>
      <c r="C16" s="73">
        <v>0</v>
      </c>
      <c r="D16" s="73">
        <v>0</v>
      </c>
      <c r="E16" s="73"/>
      <c r="F16" s="73">
        <v>0</v>
      </c>
      <c r="G16" s="83"/>
      <c r="J16" s="82"/>
      <c r="K16" s="72"/>
      <c r="L16" s="73">
        <v>0</v>
      </c>
      <c r="M16" s="73">
        <v>0</v>
      </c>
      <c r="N16" s="73"/>
      <c r="O16" s="73">
        <v>0</v>
      </c>
      <c r="P16" s="83"/>
      <c r="R16" s="82"/>
      <c r="S16" s="72"/>
      <c r="T16" s="73">
        <v>0</v>
      </c>
      <c r="U16" s="73">
        <v>0</v>
      </c>
      <c r="V16" s="73"/>
      <c r="W16" s="73">
        <v>0</v>
      </c>
      <c r="X16" s="83"/>
    </row>
    <row r="17" spans="1:24" ht="21.75" customHeight="1" x14ac:dyDescent="0.25">
      <c r="A17" s="82"/>
      <c r="B17" s="72" t="s">
        <v>14</v>
      </c>
      <c r="C17" s="73">
        <v>0</v>
      </c>
      <c r="D17" s="73">
        <v>0</v>
      </c>
      <c r="E17" s="73"/>
      <c r="F17" s="73">
        <v>0</v>
      </c>
      <c r="G17" s="83"/>
      <c r="J17" s="82"/>
      <c r="K17" s="72" t="s">
        <v>14</v>
      </c>
      <c r="L17" s="73">
        <v>0</v>
      </c>
      <c r="M17" s="73">
        <v>0</v>
      </c>
      <c r="N17" s="73"/>
      <c r="O17" s="73">
        <v>0</v>
      </c>
      <c r="P17" s="83"/>
      <c r="R17" s="82"/>
      <c r="S17" s="72" t="s">
        <v>14</v>
      </c>
      <c r="T17" s="73">
        <v>0</v>
      </c>
      <c r="U17" s="73">
        <v>0</v>
      </c>
      <c r="V17" s="73"/>
      <c r="W17" s="73">
        <v>0</v>
      </c>
      <c r="X17" s="83"/>
    </row>
    <row r="18" spans="1:24" ht="21.75" customHeight="1" x14ac:dyDescent="0.25">
      <c r="A18" s="82"/>
      <c r="B18" s="23"/>
      <c r="C18" s="24"/>
      <c r="D18" s="24"/>
      <c r="E18" s="45"/>
      <c r="F18" s="24"/>
      <c r="G18" s="83"/>
      <c r="J18" s="82"/>
      <c r="K18" s="23"/>
      <c r="L18" s="24"/>
      <c r="M18" s="24"/>
      <c r="N18" s="45"/>
      <c r="O18" s="24"/>
      <c r="P18" s="83"/>
      <c r="R18" s="82"/>
      <c r="S18" s="23"/>
      <c r="T18" s="24"/>
      <c r="U18" s="24"/>
      <c r="V18" s="45"/>
      <c r="W18" s="24"/>
      <c r="X18" s="83"/>
    </row>
    <row r="19" spans="1:24" x14ac:dyDescent="0.25">
      <c r="A19" s="82"/>
      <c r="B19" s="23"/>
      <c r="C19" s="24"/>
      <c r="D19" s="24"/>
      <c r="E19" s="45"/>
      <c r="F19" s="24"/>
      <c r="G19" s="83"/>
      <c r="J19" s="82"/>
      <c r="K19" s="23"/>
      <c r="L19" s="24"/>
      <c r="M19" s="24"/>
      <c r="N19" s="45"/>
      <c r="O19" s="24"/>
      <c r="P19" s="83"/>
      <c r="R19" s="82"/>
      <c r="S19" s="23"/>
      <c r="T19" s="24"/>
      <c r="U19" s="24"/>
      <c r="V19" s="45"/>
      <c r="W19" s="24"/>
      <c r="X19" s="83"/>
    </row>
    <row r="20" spans="1:24" ht="21.75" customHeight="1" x14ac:dyDescent="0.25">
      <c r="A20" s="82"/>
      <c r="B20" s="46" t="s">
        <v>28</v>
      </c>
      <c r="C20" s="1">
        <f>(C15+C17)</f>
        <v>57000</v>
      </c>
      <c r="D20" s="1">
        <f>D15+D17</f>
        <v>57000</v>
      </c>
      <c r="E20" s="2" t="s">
        <v>32</v>
      </c>
      <c r="F20" s="1">
        <f>F15+F17</f>
        <v>57000</v>
      </c>
      <c r="G20" s="83"/>
      <c r="J20" s="82"/>
      <c r="K20" s="46" t="s">
        <v>28</v>
      </c>
      <c r="L20" s="162">
        <f>(L15+L17)</f>
        <v>58000</v>
      </c>
      <c r="M20" s="162">
        <f>M15+M17</f>
        <v>57000</v>
      </c>
      <c r="N20" s="163" t="s">
        <v>32</v>
      </c>
      <c r="O20" s="162">
        <f>O15+O17</f>
        <v>57000</v>
      </c>
      <c r="P20" s="83"/>
      <c r="R20" s="82"/>
      <c r="S20" s="46" t="s">
        <v>28</v>
      </c>
      <c r="T20" s="162">
        <f>(T15+T17)</f>
        <v>58000</v>
      </c>
      <c r="U20" s="164">
        <f>U15+U17</f>
        <v>1000</v>
      </c>
      <c r="V20" s="165" t="s">
        <v>32</v>
      </c>
      <c r="W20" s="164">
        <f>W15+W17</f>
        <v>58000</v>
      </c>
      <c r="X20" s="83"/>
    </row>
    <row r="21" spans="1:24" ht="22.5" customHeight="1" x14ac:dyDescent="0.25">
      <c r="A21" s="82" t="s">
        <v>37</v>
      </c>
      <c r="B21" s="67" t="s">
        <v>15</v>
      </c>
      <c r="C21" s="32" t="s">
        <v>24</v>
      </c>
      <c r="D21" s="32" t="s">
        <v>18</v>
      </c>
      <c r="E21" s="103" t="s">
        <v>19</v>
      </c>
      <c r="F21" s="104"/>
      <c r="G21" s="83"/>
      <c r="J21" s="82" t="s">
        <v>37</v>
      </c>
      <c r="K21" s="67" t="s">
        <v>15</v>
      </c>
      <c r="L21" s="32" t="s">
        <v>24</v>
      </c>
      <c r="M21" s="32" t="s">
        <v>18</v>
      </c>
      <c r="N21" s="103" t="s">
        <v>19</v>
      </c>
      <c r="O21" s="104"/>
      <c r="P21" s="83"/>
      <c r="R21" s="82" t="s">
        <v>37</v>
      </c>
      <c r="S21" s="67" t="s">
        <v>15</v>
      </c>
      <c r="T21" s="32" t="s">
        <v>24</v>
      </c>
      <c r="U21" s="32" t="s">
        <v>18</v>
      </c>
      <c r="V21" s="103" t="s">
        <v>19</v>
      </c>
      <c r="W21" s="104"/>
      <c r="X21" s="83"/>
    </row>
    <row r="22" spans="1:24" ht="33" x14ac:dyDescent="0.25">
      <c r="A22" s="82"/>
      <c r="B22" s="74" t="s">
        <v>33</v>
      </c>
      <c r="C22" s="124">
        <v>57000</v>
      </c>
      <c r="D22" s="125">
        <v>56920</v>
      </c>
      <c r="E22" s="76" t="s">
        <v>63</v>
      </c>
      <c r="F22" s="125">
        <v>56920</v>
      </c>
      <c r="G22" s="83"/>
      <c r="J22" s="82"/>
      <c r="K22" s="74" t="s">
        <v>33</v>
      </c>
      <c r="L22" s="124">
        <v>58000</v>
      </c>
      <c r="M22" s="125">
        <v>56920</v>
      </c>
      <c r="N22" s="76" t="s">
        <v>63</v>
      </c>
      <c r="O22" s="125">
        <v>56920</v>
      </c>
      <c r="P22" s="83"/>
      <c r="R22" s="82"/>
      <c r="S22" s="74" t="s">
        <v>33</v>
      </c>
      <c r="T22" s="124">
        <v>58000</v>
      </c>
      <c r="U22" s="132">
        <v>1000</v>
      </c>
      <c r="V22" s="76" t="s">
        <v>63</v>
      </c>
      <c r="W22" s="132">
        <v>57920</v>
      </c>
      <c r="X22" s="83"/>
    </row>
    <row r="23" spans="1:24" ht="49.5" customHeight="1" x14ac:dyDescent="0.25">
      <c r="A23" s="82"/>
      <c r="B23" s="92" t="s">
        <v>65</v>
      </c>
      <c r="C23" s="94"/>
      <c r="D23" s="94"/>
      <c r="E23" s="96"/>
      <c r="F23" s="94"/>
      <c r="G23" s="83"/>
      <c r="J23" s="82"/>
      <c r="K23" s="92" t="s">
        <v>65</v>
      </c>
      <c r="L23" s="94"/>
      <c r="M23" s="94"/>
      <c r="N23" s="96"/>
      <c r="O23" s="94"/>
      <c r="P23" s="83"/>
      <c r="R23" s="82"/>
      <c r="S23" s="92" t="s">
        <v>65</v>
      </c>
      <c r="T23" s="94"/>
      <c r="U23" s="94"/>
      <c r="V23" s="96"/>
      <c r="W23" s="94"/>
      <c r="X23" s="83"/>
    </row>
    <row r="24" spans="1:24" ht="20.25" customHeight="1" x14ac:dyDescent="0.25">
      <c r="A24" s="82"/>
      <c r="B24" s="93"/>
      <c r="C24" s="95"/>
      <c r="D24" s="95"/>
      <c r="E24" s="95"/>
      <c r="F24" s="95"/>
      <c r="G24" s="83"/>
      <c r="J24" s="82"/>
      <c r="K24" s="93"/>
      <c r="L24" s="95"/>
      <c r="M24" s="95"/>
      <c r="N24" s="95"/>
      <c r="O24" s="95"/>
      <c r="P24" s="83"/>
      <c r="R24" s="82"/>
      <c r="S24" s="93"/>
      <c r="T24" s="95"/>
      <c r="U24" s="95"/>
      <c r="V24" s="95"/>
      <c r="W24" s="95"/>
      <c r="X24" s="83"/>
    </row>
    <row r="25" spans="1:24" x14ac:dyDescent="0.25">
      <c r="A25" s="82"/>
      <c r="B25" s="23"/>
      <c r="C25" s="24"/>
      <c r="D25" s="24"/>
      <c r="E25" s="24"/>
      <c r="F25" s="24"/>
      <c r="G25" s="83"/>
      <c r="J25" s="82"/>
      <c r="K25" s="23"/>
      <c r="L25" s="24"/>
      <c r="M25" s="24"/>
      <c r="N25" s="24"/>
      <c r="O25" s="24"/>
      <c r="P25" s="83"/>
      <c r="R25" s="82"/>
      <c r="S25" s="23"/>
      <c r="T25" s="24"/>
      <c r="U25" s="24"/>
      <c r="V25" s="24"/>
      <c r="W25" s="24"/>
      <c r="X25" s="83"/>
    </row>
    <row r="26" spans="1:24" x14ac:dyDescent="0.25">
      <c r="A26" s="82"/>
      <c r="B26" s="23"/>
      <c r="C26" s="24"/>
      <c r="D26" s="24">
        <v>0</v>
      </c>
      <c r="E26" s="24"/>
      <c r="F26" s="24">
        <v>0</v>
      </c>
      <c r="G26" s="83"/>
      <c r="J26" s="82"/>
      <c r="K26" s="23"/>
      <c r="L26" s="24"/>
      <c r="M26" s="24">
        <v>0</v>
      </c>
      <c r="N26" s="24"/>
      <c r="O26" s="24">
        <v>0</v>
      </c>
      <c r="P26" s="83"/>
      <c r="R26" s="82"/>
      <c r="S26" s="23"/>
      <c r="T26" s="24"/>
      <c r="U26" s="24">
        <v>0</v>
      </c>
      <c r="V26" s="24"/>
      <c r="W26" s="24">
        <v>0</v>
      </c>
      <c r="X26" s="83"/>
    </row>
    <row r="27" spans="1:24" x14ac:dyDescent="0.25">
      <c r="A27" s="82"/>
      <c r="B27" s="77" t="s">
        <v>64</v>
      </c>
      <c r="C27" s="78">
        <v>0</v>
      </c>
      <c r="D27" s="78">
        <v>0</v>
      </c>
      <c r="E27" s="87">
        <v>0</v>
      </c>
      <c r="F27" s="88"/>
      <c r="G27" s="83"/>
      <c r="J27" s="82"/>
      <c r="K27" s="77" t="s">
        <v>64</v>
      </c>
      <c r="L27" s="78">
        <v>0</v>
      </c>
      <c r="M27" s="78">
        <v>0</v>
      </c>
      <c r="N27" s="87">
        <v>0</v>
      </c>
      <c r="O27" s="88"/>
      <c r="P27" s="83"/>
      <c r="R27" s="82"/>
      <c r="S27" s="77" t="s">
        <v>64</v>
      </c>
      <c r="T27" s="78">
        <v>0</v>
      </c>
      <c r="U27" s="78">
        <v>0</v>
      </c>
      <c r="V27" s="87">
        <v>0</v>
      </c>
      <c r="W27" s="88"/>
      <c r="X27" s="83"/>
    </row>
    <row r="28" spans="1:24" ht="21.75" customHeight="1" x14ac:dyDescent="0.25">
      <c r="A28" s="82"/>
      <c r="B28" s="27" t="s">
        <v>29</v>
      </c>
      <c r="C28" s="25"/>
      <c r="D28" s="126">
        <f>D22+D27</f>
        <v>56920</v>
      </c>
      <c r="E28" s="127" t="s">
        <v>31</v>
      </c>
      <c r="F28" s="126">
        <f>F22+E27</f>
        <v>56920</v>
      </c>
      <c r="G28" s="83"/>
      <c r="J28" s="82"/>
      <c r="K28" s="27" t="s">
        <v>29</v>
      </c>
      <c r="L28" s="126">
        <v>58000</v>
      </c>
      <c r="M28" s="126">
        <f>M22+M27</f>
        <v>56920</v>
      </c>
      <c r="N28" s="127" t="s">
        <v>31</v>
      </c>
      <c r="O28" s="126">
        <f>O22+N27</f>
        <v>56920</v>
      </c>
      <c r="P28" s="83"/>
      <c r="R28" s="82"/>
      <c r="S28" s="27" t="s">
        <v>29</v>
      </c>
      <c r="T28" s="126">
        <v>58000</v>
      </c>
      <c r="U28" s="133">
        <f>U22+U27</f>
        <v>1000</v>
      </c>
      <c r="V28" s="127" t="s">
        <v>31</v>
      </c>
      <c r="W28" s="133">
        <f>W22+V27</f>
        <v>57920</v>
      </c>
      <c r="X28" s="83"/>
    </row>
    <row r="29" spans="1:24" ht="27.75" customHeight="1" thickBot="1" x14ac:dyDescent="0.3">
      <c r="A29" s="98" t="s">
        <v>20</v>
      </c>
      <c r="B29" s="99"/>
      <c r="C29" s="128">
        <f>F20-F28</f>
        <v>80</v>
      </c>
      <c r="D29" s="129"/>
      <c r="E29" s="129"/>
      <c r="F29" s="130"/>
      <c r="G29" s="84"/>
      <c r="J29" s="98" t="s">
        <v>20</v>
      </c>
      <c r="K29" s="99"/>
      <c r="L29" s="128">
        <f>O20-O28</f>
        <v>80</v>
      </c>
      <c r="M29" s="129"/>
      <c r="N29" s="129"/>
      <c r="O29" s="130"/>
      <c r="P29" s="84"/>
      <c r="R29" s="98" t="s">
        <v>20</v>
      </c>
      <c r="S29" s="99"/>
      <c r="T29" s="128">
        <f>W20-W28</f>
        <v>80</v>
      </c>
      <c r="U29" s="129"/>
      <c r="V29" s="129"/>
      <c r="W29" s="130"/>
      <c r="X29" s="84"/>
    </row>
    <row r="30" spans="1:24" x14ac:dyDescent="0.25">
      <c r="A30" s="146" t="s">
        <v>38</v>
      </c>
      <c r="B30" s="97"/>
      <c r="C30" s="97"/>
      <c r="D30" s="97"/>
      <c r="E30" s="97"/>
      <c r="F30" s="97"/>
      <c r="G30" s="147"/>
      <c r="J30" s="146" t="s">
        <v>38</v>
      </c>
      <c r="K30" s="97"/>
      <c r="L30" s="97"/>
      <c r="M30" s="97"/>
      <c r="N30" s="97"/>
      <c r="O30" s="97"/>
      <c r="P30" s="147"/>
      <c r="R30" s="146" t="s">
        <v>38</v>
      </c>
      <c r="S30" s="97"/>
      <c r="T30" s="97"/>
      <c r="U30" s="97"/>
      <c r="V30" s="97"/>
      <c r="W30" s="97"/>
      <c r="X30" s="147"/>
    </row>
    <row r="31" spans="1:24" ht="34.5" customHeight="1" x14ac:dyDescent="0.25">
      <c r="A31" s="148"/>
      <c r="B31" s="149"/>
      <c r="C31" s="149"/>
      <c r="D31" s="149"/>
      <c r="E31" s="149"/>
      <c r="F31" s="149"/>
      <c r="G31" s="150"/>
      <c r="J31" s="148"/>
      <c r="K31" s="149"/>
      <c r="L31" s="149"/>
      <c r="M31" s="149"/>
      <c r="N31" s="149"/>
      <c r="O31" s="149"/>
      <c r="P31" s="150"/>
      <c r="R31" s="148"/>
      <c r="S31" s="149"/>
      <c r="T31" s="149"/>
      <c r="U31" s="149"/>
      <c r="V31" s="149"/>
      <c r="W31" s="149"/>
      <c r="X31" s="150"/>
    </row>
    <row r="32" spans="1:24" x14ac:dyDescent="0.25">
      <c r="A32" s="151" t="s">
        <v>26</v>
      </c>
      <c r="B32" s="149"/>
      <c r="C32" s="149"/>
      <c r="D32" s="149"/>
      <c r="E32" s="149"/>
      <c r="F32" s="149"/>
      <c r="G32" s="150"/>
      <c r="J32" s="151" t="s">
        <v>26</v>
      </c>
      <c r="K32" s="149"/>
      <c r="L32" s="149"/>
      <c r="M32" s="149"/>
      <c r="N32" s="149"/>
      <c r="O32" s="149"/>
      <c r="P32" s="150"/>
      <c r="R32" s="151" t="s">
        <v>26</v>
      </c>
      <c r="S32" s="149"/>
      <c r="T32" s="149"/>
      <c r="U32" s="149"/>
      <c r="V32" s="149"/>
      <c r="W32" s="149"/>
      <c r="X32" s="150"/>
    </row>
    <row r="33" spans="1:24" x14ac:dyDescent="0.25">
      <c r="A33" s="152" t="s">
        <v>27</v>
      </c>
      <c r="B33" s="65"/>
      <c r="C33" s="65"/>
      <c r="D33" s="65"/>
      <c r="E33" s="65"/>
      <c r="F33" s="65"/>
      <c r="G33" s="153"/>
      <c r="J33" s="152" t="s">
        <v>27</v>
      </c>
      <c r="K33" s="65"/>
      <c r="L33" s="65"/>
      <c r="M33" s="65"/>
      <c r="N33" s="65"/>
      <c r="O33" s="65"/>
      <c r="P33" s="153"/>
      <c r="R33" s="152" t="s">
        <v>27</v>
      </c>
      <c r="S33" s="65"/>
      <c r="T33" s="65"/>
      <c r="U33" s="65"/>
      <c r="V33" s="65"/>
      <c r="W33" s="65"/>
      <c r="X33" s="153"/>
    </row>
    <row r="34" spans="1:24" x14ac:dyDescent="0.25">
      <c r="A34" s="152" t="s">
        <v>34</v>
      </c>
      <c r="B34" s="65"/>
      <c r="C34" s="65"/>
      <c r="D34" s="65"/>
      <c r="E34" s="65"/>
      <c r="F34" s="65"/>
      <c r="G34" s="153"/>
      <c r="J34" s="152" t="s">
        <v>34</v>
      </c>
      <c r="K34" s="65"/>
      <c r="L34" s="65"/>
      <c r="M34" s="65"/>
      <c r="N34" s="65"/>
      <c r="O34" s="65"/>
      <c r="P34" s="153"/>
      <c r="R34" s="152" t="s">
        <v>34</v>
      </c>
      <c r="S34" s="65"/>
      <c r="T34" s="65"/>
      <c r="U34" s="65"/>
      <c r="V34" s="65"/>
      <c r="W34" s="65"/>
      <c r="X34" s="153"/>
    </row>
    <row r="35" spans="1:24" ht="17.25" thickBot="1" x14ac:dyDescent="0.3">
      <c r="A35" s="154"/>
      <c r="B35" s="158"/>
      <c r="C35" s="158"/>
      <c r="D35" s="158"/>
      <c r="E35" s="158"/>
      <c r="F35" s="158"/>
      <c r="G35" s="159"/>
      <c r="J35" s="154"/>
      <c r="K35" s="155"/>
      <c r="L35" s="155"/>
      <c r="M35" s="155"/>
      <c r="N35" s="155"/>
      <c r="O35" s="155"/>
      <c r="P35" s="156"/>
      <c r="R35" s="154"/>
      <c r="S35" s="155"/>
      <c r="T35" s="155"/>
      <c r="U35" s="155"/>
      <c r="V35" s="155"/>
      <c r="W35" s="155"/>
      <c r="X35" s="156"/>
    </row>
    <row r="36" spans="1:24" x14ac:dyDescent="0.25">
      <c r="A36" s="40"/>
    </row>
  </sheetData>
  <protectedRanges>
    <protectedRange sqref="D22:F22 M22:O22 U22:W22" name="範圍1"/>
  </protectedRanges>
  <mergeCells count="56">
    <mergeCell ref="V27:W27"/>
    <mergeCell ref="R29:S29"/>
    <mergeCell ref="T29:W29"/>
    <mergeCell ref="R30:X30"/>
    <mergeCell ref="J1:X1"/>
    <mergeCell ref="J30:P30"/>
    <mergeCell ref="R3:X3"/>
    <mergeCell ref="R4:X4"/>
    <mergeCell ref="R5:X5"/>
    <mergeCell ref="T8:X8"/>
    <mergeCell ref="R14:R20"/>
    <mergeCell ref="V14:W14"/>
    <mergeCell ref="X15:X29"/>
    <mergeCell ref="R21:R28"/>
    <mergeCell ref="V21:W21"/>
    <mergeCell ref="S23:S24"/>
    <mergeCell ref="T23:T24"/>
    <mergeCell ref="U23:U24"/>
    <mergeCell ref="V23:V24"/>
    <mergeCell ref="W23:W24"/>
    <mergeCell ref="L8:P8"/>
    <mergeCell ref="J14:J20"/>
    <mergeCell ref="N14:O14"/>
    <mergeCell ref="P15:P29"/>
    <mergeCell ref="J21:J28"/>
    <mergeCell ref="N21:O21"/>
    <mergeCell ref="K23:K24"/>
    <mergeCell ref="L23:L24"/>
    <mergeCell ref="M23:M24"/>
    <mergeCell ref="N23:N24"/>
    <mergeCell ref="O23:O24"/>
    <mergeCell ref="N27:O27"/>
    <mergeCell ref="J29:K29"/>
    <mergeCell ref="L29:O29"/>
    <mergeCell ref="A1:G1"/>
    <mergeCell ref="J3:P3"/>
    <mergeCell ref="J4:P4"/>
    <mergeCell ref="J5:P5"/>
    <mergeCell ref="A30:G30"/>
    <mergeCell ref="A21:A28"/>
    <mergeCell ref="A29:B29"/>
    <mergeCell ref="C29:F29"/>
    <mergeCell ref="E21:F21"/>
    <mergeCell ref="A3:G3"/>
    <mergeCell ref="A4:G4"/>
    <mergeCell ref="A5:G5"/>
    <mergeCell ref="A14:A20"/>
    <mergeCell ref="G15:G29"/>
    <mergeCell ref="E14:F14"/>
    <mergeCell ref="E27:F27"/>
    <mergeCell ref="C8:G8"/>
    <mergeCell ref="B23:B24"/>
    <mergeCell ref="C23:C24"/>
    <mergeCell ref="D23:D24"/>
    <mergeCell ref="F23:F24"/>
    <mergeCell ref="E23:E24"/>
  </mergeCells>
  <phoneticPr fontId="2" type="noConversion"/>
  <pageMargins left="0.39" right="0.17" top="0.36" bottom="0.28000000000000003" header="0.26" footer="0.22"/>
  <pageSetup paperSize="9" orientation="portrait" copies="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17C7F6-D5D8-4925-A957-07880858CCCF}">
  <dimension ref="A1:I32"/>
  <sheetViews>
    <sheetView workbookViewId="0">
      <selection activeCell="C21" sqref="C21:C22"/>
    </sheetView>
  </sheetViews>
  <sheetFormatPr defaultColWidth="9" defaultRowHeight="16.5" x14ac:dyDescent="0.25"/>
  <cols>
    <col min="1" max="1" width="4.875" customWidth="1"/>
    <col min="2" max="2" width="28.5" customWidth="1"/>
    <col min="3" max="3" width="16.125" customWidth="1"/>
    <col min="4" max="4" width="15.125" customWidth="1"/>
    <col min="5" max="5" width="3.375" customWidth="1"/>
    <col min="6" max="6" width="14.75" customWidth="1"/>
    <col min="7" max="7" width="14.625" customWidth="1"/>
    <col min="8" max="8" width="9.5" customWidth="1"/>
    <col min="9" max="9" width="9.75" customWidth="1"/>
  </cols>
  <sheetData>
    <row r="1" spans="1:9" s="34" customFormat="1" ht="19.5" x14ac:dyDescent="0.25">
      <c r="A1" s="79" t="s">
        <v>59</v>
      </c>
      <c r="B1" s="79"/>
      <c r="C1" s="79"/>
      <c r="D1" s="79"/>
      <c r="E1" s="79"/>
      <c r="F1" s="79"/>
      <c r="G1" s="79"/>
      <c r="H1" s="37"/>
      <c r="I1" s="37"/>
    </row>
    <row r="2" spans="1:9" s="34" customFormat="1" ht="25.5" x14ac:dyDescent="0.25">
      <c r="A2" s="80" t="s">
        <v>0</v>
      </c>
      <c r="B2" s="80"/>
      <c r="C2" s="80"/>
      <c r="D2" s="80"/>
      <c r="E2" s="80"/>
      <c r="F2" s="80"/>
      <c r="G2" s="80"/>
      <c r="H2" s="38"/>
      <c r="I2" s="38"/>
    </row>
    <row r="3" spans="1:9" s="34" customFormat="1" x14ac:dyDescent="0.25">
      <c r="A3" s="81" t="s">
        <v>60</v>
      </c>
      <c r="B3" s="81"/>
      <c r="C3" s="81"/>
      <c r="D3" s="81"/>
      <c r="E3" s="81"/>
      <c r="F3" s="81"/>
      <c r="G3" s="81"/>
      <c r="H3" s="37"/>
      <c r="I3" s="37"/>
    </row>
    <row r="4" spans="1:9" s="34" customFormat="1" ht="17.25" thickBot="1" x14ac:dyDescent="0.3">
      <c r="A4" s="66"/>
      <c r="B4" s="66"/>
      <c r="C4" s="66"/>
      <c r="D4" s="66"/>
      <c r="E4" s="66"/>
      <c r="F4" s="66"/>
      <c r="G4" s="41" t="s">
        <v>35</v>
      </c>
      <c r="H4" s="37"/>
      <c r="I4" s="37"/>
    </row>
    <row r="5" spans="1:9" s="34" customFormat="1" x14ac:dyDescent="0.25">
      <c r="A5" s="3" t="s">
        <v>2</v>
      </c>
      <c r="B5" s="4" t="s">
        <v>9</v>
      </c>
      <c r="C5" s="5" t="s">
        <v>61</v>
      </c>
      <c r="D5" s="6"/>
      <c r="E5" s="6"/>
      <c r="F5" s="6"/>
      <c r="G5" s="7"/>
      <c r="I5" s="44"/>
    </row>
    <row r="6" spans="1:9" s="34" customFormat="1" ht="16.5" customHeight="1" x14ac:dyDescent="0.25">
      <c r="A6" s="8" t="s">
        <v>3</v>
      </c>
      <c r="B6" s="9" t="s">
        <v>10</v>
      </c>
      <c r="C6" s="89" t="s">
        <v>58</v>
      </c>
      <c r="D6" s="90"/>
      <c r="E6" s="90"/>
      <c r="F6" s="90"/>
      <c r="G6" s="91"/>
    </row>
    <row r="7" spans="1:9" s="34" customFormat="1" x14ac:dyDescent="0.25">
      <c r="A7" s="12" t="s">
        <v>4</v>
      </c>
      <c r="B7" s="13" t="s">
        <v>11</v>
      </c>
      <c r="C7" s="49"/>
      <c r="D7" s="50"/>
      <c r="E7" s="50"/>
      <c r="F7" s="50"/>
      <c r="G7" s="51"/>
    </row>
    <row r="8" spans="1:9" s="34" customFormat="1" ht="16.5" customHeight="1" x14ac:dyDescent="0.25">
      <c r="A8" s="8" t="s">
        <v>5</v>
      </c>
      <c r="B8" s="9" t="s">
        <v>12</v>
      </c>
      <c r="C8" s="14"/>
      <c r="D8" s="10" t="s">
        <v>1</v>
      </c>
      <c r="E8" s="10"/>
      <c r="F8" s="10"/>
      <c r="G8" s="11"/>
    </row>
    <row r="9" spans="1:9" s="34" customFormat="1" ht="15.75" customHeight="1" x14ac:dyDescent="0.25">
      <c r="A9" s="12" t="s">
        <v>6</v>
      </c>
      <c r="B9" s="15" t="s">
        <v>21</v>
      </c>
      <c r="C9" s="33"/>
      <c r="D9" s="16"/>
      <c r="E9" s="16"/>
      <c r="F9" s="16"/>
      <c r="G9" s="17"/>
    </row>
    <row r="10" spans="1:9" s="34" customFormat="1" x14ac:dyDescent="0.25">
      <c r="A10" s="18" t="s">
        <v>22</v>
      </c>
      <c r="B10" s="19" t="s">
        <v>13</v>
      </c>
      <c r="C10" s="43"/>
      <c r="D10" s="42" t="s">
        <v>36</v>
      </c>
      <c r="E10" s="21"/>
      <c r="F10" s="20"/>
      <c r="G10" s="22"/>
    </row>
    <row r="11" spans="1:9" s="34" customFormat="1" ht="21" customHeight="1" x14ac:dyDescent="0.25">
      <c r="A11" s="28" t="s">
        <v>23</v>
      </c>
      <c r="B11" s="29" t="s">
        <v>7</v>
      </c>
      <c r="C11" s="10"/>
      <c r="D11" s="10"/>
      <c r="E11" s="10"/>
      <c r="F11" s="10"/>
      <c r="G11" s="11"/>
    </row>
    <row r="12" spans="1:9" s="39" customFormat="1" ht="22.5" customHeight="1" x14ac:dyDescent="0.25">
      <c r="A12" s="82" t="s">
        <v>8</v>
      </c>
      <c r="B12" s="67" t="s">
        <v>30</v>
      </c>
      <c r="C12" s="30" t="s">
        <v>24</v>
      </c>
      <c r="D12" s="68" t="s">
        <v>16</v>
      </c>
      <c r="E12" s="85" t="s">
        <v>17</v>
      </c>
      <c r="F12" s="86"/>
      <c r="G12" s="31" t="s">
        <v>25</v>
      </c>
    </row>
    <row r="13" spans="1:9" s="34" customFormat="1" ht="21.75" customHeight="1" x14ac:dyDescent="0.25">
      <c r="A13" s="82"/>
      <c r="B13" s="69" t="s">
        <v>62</v>
      </c>
      <c r="C13" s="70"/>
      <c r="D13" s="70"/>
      <c r="E13" s="71" t="s">
        <v>39</v>
      </c>
      <c r="F13" s="70"/>
      <c r="G13" s="83" t="s">
        <v>67</v>
      </c>
    </row>
    <row r="14" spans="1:9" s="34" customFormat="1" ht="21.75" customHeight="1" x14ac:dyDescent="0.25">
      <c r="A14" s="82"/>
      <c r="B14" s="72"/>
      <c r="C14" s="111">
        <v>0</v>
      </c>
      <c r="D14" s="111">
        <v>0</v>
      </c>
      <c r="E14" s="111"/>
      <c r="F14" s="111">
        <v>0</v>
      </c>
      <c r="G14" s="83"/>
    </row>
    <row r="15" spans="1:9" s="34" customFormat="1" ht="21.75" customHeight="1" x14ac:dyDescent="0.25">
      <c r="A15" s="82"/>
      <c r="B15" s="72" t="s">
        <v>14</v>
      </c>
      <c r="C15" s="111">
        <v>0</v>
      </c>
      <c r="D15" s="111">
        <v>0</v>
      </c>
      <c r="E15" s="111"/>
      <c r="F15" s="111">
        <v>0</v>
      </c>
      <c r="G15" s="83"/>
    </row>
    <row r="16" spans="1:9" s="34" customFormat="1" ht="21.75" customHeight="1" x14ac:dyDescent="0.25">
      <c r="A16" s="82"/>
      <c r="B16" s="23"/>
      <c r="C16" s="24"/>
      <c r="D16" s="24"/>
      <c r="E16" s="45"/>
      <c r="F16" s="24"/>
      <c r="G16" s="83"/>
    </row>
    <row r="17" spans="1:7" s="34" customFormat="1" x14ac:dyDescent="0.25">
      <c r="A17" s="82"/>
      <c r="B17" s="23"/>
      <c r="C17" s="24"/>
      <c r="D17" s="24"/>
      <c r="E17" s="45"/>
      <c r="F17" s="24"/>
      <c r="G17" s="83"/>
    </row>
    <row r="18" spans="1:7" s="34" customFormat="1" ht="21.75" customHeight="1" x14ac:dyDescent="0.25">
      <c r="A18" s="82"/>
      <c r="B18" s="46" t="s">
        <v>28</v>
      </c>
      <c r="C18" s="1">
        <f>(C13+C15)</f>
        <v>0</v>
      </c>
      <c r="D18" s="1">
        <f>D13+D15</f>
        <v>0</v>
      </c>
      <c r="E18" s="2" t="s">
        <v>32</v>
      </c>
      <c r="F18" s="1">
        <f>F13+F15</f>
        <v>0</v>
      </c>
      <c r="G18" s="83"/>
    </row>
    <row r="19" spans="1:7" s="34" customFormat="1" ht="22.5" customHeight="1" x14ac:dyDescent="0.25">
      <c r="A19" s="82" t="s">
        <v>37</v>
      </c>
      <c r="B19" s="67" t="s">
        <v>15</v>
      </c>
      <c r="C19" s="32" t="s">
        <v>24</v>
      </c>
      <c r="D19" s="32" t="s">
        <v>18</v>
      </c>
      <c r="E19" s="103" t="s">
        <v>19</v>
      </c>
      <c r="F19" s="104"/>
      <c r="G19" s="83"/>
    </row>
    <row r="20" spans="1:7" s="34" customFormat="1" ht="33" x14ac:dyDescent="0.25">
      <c r="A20" s="82"/>
      <c r="B20" s="74" t="s">
        <v>33</v>
      </c>
      <c r="C20" s="75"/>
      <c r="D20" s="75"/>
      <c r="E20" s="76" t="s">
        <v>63</v>
      </c>
      <c r="F20" s="75"/>
      <c r="G20" s="83"/>
    </row>
    <row r="21" spans="1:7" s="34" customFormat="1" ht="49.5" customHeight="1" x14ac:dyDescent="0.25">
      <c r="A21" s="82"/>
      <c r="B21" s="92" t="s">
        <v>68</v>
      </c>
      <c r="C21" s="112"/>
      <c r="D21" s="112"/>
      <c r="E21" s="113"/>
      <c r="F21" s="112"/>
      <c r="G21" s="83"/>
    </row>
    <row r="22" spans="1:7" s="34" customFormat="1" ht="20.25" customHeight="1" x14ac:dyDescent="0.25">
      <c r="A22" s="82"/>
      <c r="B22" s="93"/>
      <c r="C22" s="114"/>
      <c r="D22" s="114"/>
      <c r="E22" s="114"/>
      <c r="F22" s="114"/>
      <c r="G22" s="83"/>
    </row>
    <row r="23" spans="1:7" s="34" customFormat="1" x14ac:dyDescent="0.25">
      <c r="A23" s="82"/>
      <c r="B23" s="23"/>
      <c r="C23" s="24"/>
      <c r="D23" s="24"/>
      <c r="E23" s="24"/>
      <c r="F23" s="24"/>
      <c r="G23" s="83"/>
    </row>
    <row r="24" spans="1:7" s="34" customFormat="1" x14ac:dyDescent="0.25">
      <c r="A24" s="82"/>
      <c r="B24" s="23"/>
      <c r="C24" s="24"/>
      <c r="D24" s="24">
        <v>0</v>
      </c>
      <c r="E24" s="24"/>
      <c r="F24" s="24">
        <v>0</v>
      </c>
      <c r="G24" s="83"/>
    </row>
    <row r="25" spans="1:7" s="34" customFormat="1" x14ac:dyDescent="0.25">
      <c r="A25" s="82"/>
      <c r="B25" s="77" t="s">
        <v>64</v>
      </c>
      <c r="C25" s="115">
        <v>0</v>
      </c>
      <c r="D25" s="115">
        <v>0</v>
      </c>
      <c r="E25" s="116">
        <v>0</v>
      </c>
      <c r="F25" s="117"/>
      <c r="G25" s="83"/>
    </row>
    <row r="26" spans="1:7" s="34" customFormat="1" ht="21.75" customHeight="1" x14ac:dyDescent="0.25">
      <c r="A26" s="82"/>
      <c r="B26" s="27" t="s">
        <v>29</v>
      </c>
      <c r="C26" s="25"/>
      <c r="D26" s="25">
        <f>D20+D25</f>
        <v>0</v>
      </c>
      <c r="E26" s="26" t="s">
        <v>31</v>
      </c>
      <c r="F26" s="25">
        <f>F20+E25</f>
        <v>0</v>
      </c>
      <c r="G26" s="83"/>
    </row>
    <row r="27" spans="1:7" s="34" customFormat="1" ht="27.75" customHeight="1" thickBot="1" x14ac:dyDescent="0.3">
      <c r="A27" s="98" t="s">
        <v>20</v>
      </c>
      <c r="B27" s="99"/>
      <c r="C27" s="100"/>
      <c r="D27" s="101"/>
      <c r="E27" s="101"/>
      <c r="F27" s="102"/>
      <c r="G27" s="84"/>
    </row>
    <row r="28" spans="1:7" s="34" customFormat="1" x14ac:dyDescent="0.25">
      <c r="A28" s="97" t="s">
        <v>38</v>
      </c>
      <c r="B28" s="97"/>
      <c r="C28" s="97"/>
      <c r="D28" s="97"/>
      <c r="E28" s="97"/>
      <c r="F28" s="97"/>
      <c r="G28" s="97"/>
    </row>
    <row r="29" spans="1:7" s="34" customFormat="1" ht="34.5" customHeight="1" x14ac:dyDescent="0.25"/>
    <row r="30" spans="1:7" s="34" customFormat="1" x14ac:dyDescent="0.25">
      <c r="A30" s="35" t="s">
        <v>26</v>
      </c>
    </row>
    <row r="31" spans="1:7" s="34" customFormat="1" x14ac:dyDescent="0.25">
      <c r="A31" s="36" t="s">
        <v>27</v>
      </c>
      <c r="B31" s="37"/>
      <c r="C31" s="37"/>
      <c r="D31" s="37"/>
      <c r="E31" s="37"/>
      <c r="F31" s="37"/>
      <c r="G31" s="37"/>
    </row>
    <row r="32" spans="1:7" s="34" customFormat="1" x14ac:dyDescent="0.25">
      <c r="A32" s="36" t="s">
        <v>34</v>
      </c>
      <c r="B32" s="37"/>
      <c r="C32" s="37"/>
      <c r="D32" s="37"/>
      <c r="E32" s="37"/>
      <c r="F32" s="37"/>
      <c r="G32" s="37"/>
    </row>
  </sheetData>
  <protectedRanges>
    <protectedRange sqref="C20:F20" name="範圍1_1"/>
  </protectedRanges>
  <mergeCells count="18">
    <mergeCell ref="A28:G28"/>
    <mergeCell ref="C21:C22"/>
    <mergeCell ref="D21:D22"/>
    <mergeCell ref="E21:E22"/>
    <mergeCell ref="F21:F22"/>
    <mergeCell ref="E25:F25"/>
    <mergeCell ref="A27:B27"/>
    <mergeCell ref="C27:F27"/>
    <mergeCell ref="A1:G1"/>
    <mergeCell ref="A2:G2"/>
    <mergeCell ref="A3:G3"/>
    <mergeCell ref="C6:G6"/>
    <mergeCell ref="A12:A18"/>
    <mergeCell ref="E12:F12"/>
    <mergeCell ref="G13:G27"/>
    <mergeCell ref="A19:A26"/>
    <mergeCell ref="E19:F19"/>
    <mergeCell ref="B21:B2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381CB-FF2E-4F49-B995-694F18F11CBF}">
  <dimension ref="A1:I32"/>
  <sheetViews>
    <sheetView topLeftCell="A13" workbookViewId="0">
      <selection activeCell="K10" sqref="K10"/>
    </sheetView>
  </sheetViews>
  <sheetFormatPr defaultColWidth="9" defaultRowHeight="16.5" x14ac:dyDescent="0.25"/>
  <cols>
    <col min="1" max="1" width="4.875" customWidth="1"/>
    <col min="2" max="2" width="28.5" customWidth="1"/>
    <col min="3" max="3" width="16.125" customWidth="1"/>
    <col min="4" max="4" width="15.125" customWidth="1"/>
    <col min="5" max="5" width="3.375" customWidth="1"/>
    <col min="6" max="6" width="14.75" customWidth="1"/>
    <col min="7" max="7" width="14.625" customWidth="1"/>
    <col min="8" max="8" width="9.5" customWidth="1"/>
    <col min="9" max="9" width="9.75" customWidth="1"/>
  </cols>
  <sheetData>
    <row r="1" spans="1:9" s="34" customFormat="1" ht="19.5" x14ac:dyDescent="0.25">
      <c r="A1" s="79" t="s">
        <v>59</v>
      </c>
      <c r="B1" s="79"/>
      <c r="C1" s="79"/>
      <c r="D1" s="79"/>
      <c r="E1" s="79"/>
      <c r="F1" s="79"/>
      <c r="G1" s="79"/>
      <c r="H1" s="37"/>
      <c r="I1" s="37"/>
    </row>
    <row r="2" spans="1:9" s="34" customFormat="1" ht="25.5" x14ac:dyDescent="0.25">
      <c r="A2" s="80" t="s">
        <v>0</v>
      </c>
      <c r="B2" s="80"/>
      <c r="C2" s="80"/>
      <c r="D2" s="80"/>
      <c r="E2" s="80"/>
      <c r="F2" s="80"/>
      <c r="G2" s="80"/>
      <c r="H2" s="38"/>
      <c r="I2" s="38"/>
    </row>
    <row r="3" spans="1:9" s="34" customFormat="1" x14ac:dyDescent="0.25">
      <c r="A3" s="81" t="s">
        <v>60</v>
      </c>
      <c r="B3" s="81"/>
      <c r="C3" s="81"/>
      <c r="D3" s="81"/>
      <c r="E3" s="81"/>
      <c r="F3" s="81"/>
      <c r="G3" s="81"/>
      <c r="H3" s="37"/>
      <c r="I3" s="37"/>
    </row>
    <row r="4" spans="1:9" s="34" customFormat="1" ht="17.25" thickBot="1" x14ac:dyDescent="0.3">
      <c r="A4" s="66"/>
      <c r="B4" s="66"/>
      <c r="C4" s="66"/>
      <c r="D4" s="66"/>
      <c r="E4" s="66"/>
      <c r="F4" s="66"/>
      <c r="G4" s="41" t="s">
        <v>35</v>
      </c>
      <c r="H4" s="37"/>
      <c r="I4" s="37"/>
    </row>
    <row r="5" spans="1:9" s="34" customFormat="1" x14ac:dyDescent="0.25">
      <c r="A5" s="3" t="s">
        <v>2</v>
      </c>
      <c r="B5" s="4" t="s">
        <v>9</v>
      </c>
      <c r="C5" s="5" t="s">
        <v>61</v>
      </c>
      <c r="D5" s="6"/>
      <c r="E5" s="6"/>
      <c r="F5" s="6"/>
      <c r="G5" s="7"/>
      <c r="I5" s="44"/>
    </row>
    <row r="6" spans="1:9" s="34" customFormat="1" ht="16.5" customHeight="1" x14ac:dyDescent="0.25">
      <c r="A6" s="8" t="s">
        <v>3</v>
      </c>
      <c r="B6" s="9" t="s">
        <v>10</v>
      </c>
      <c r="C6" s="89" t="s">
        <v>58</v>
      </c>
      <c r="D6" s="90"/>
      <c r="E6" s="90"/>
      <c r="F6" s="90"/>
      <c r="G6" s="91"/>
    </row>
    <row r="7" spans="1:9" s="34" customFormat="1" x14ac:dyDescent="0.25">
      <c r="A7" s="12" t="s">
        <v>4</v>
      </c>
      <c r="B7" s="13" t="s">
        <v>11</v>
      </c>
      <c r="C7" s="49"/>
      <c r="D7" s="50"/>
      <c r="E7" s="50"/>
      <c r="F7" s="50"/>
      <c r="G7" s="51"/>
    </row>
    <row r="8" spans="1:9" s="34" customFormat="1" ht="16.5" customHeight="1" x14ac:dyDescent="0.25">
      <c r="A8" s="8" t="s">
        <v>5</v>
      </c>
      <c r="B8" s="9" t="s">
        <v>12</v>
      </c>
      <c r="C8" s="14"/>
      <c r="D8" s="10" t="s">
        <v>1</v>
      </c>
      <c r="E8" s="10"/>
      <c r="F8" s="10"/>
      <c r="G8" s="11"/>
    </row>
    <row r="9" spans="1:9" s="34" customFormat="1" ht="15.75" customHeight="1" x14ac:dyDescent="0.25">
      <c r="A9" s="12" t="s">
        <v>6</v>
      </c>
      <c r="B9" s="15" t="s">
        <v>21</v>
      </c>
      <c r="C9" s="33"/>
      <c r="D9" s="16"/>
      <c r="E9" s="16"/>
      <c r="F9" s="16"/>
      <c r="G9" s="17"/>
    </row>
    <row r="10" spans="1:9" s="34" customFormat="1" x14ac:dyDescent="0.25">
      <c r="A10" s="18" t="s">
        <v>22</v>
      </c>
      <c r="B10" s="19" t="s">
        <v>13</v>
      </c>
      <c r="C10" s="43"/>
      <c r="D10" s="42" t="s">
        <v>36</v>
      </c>
      <c r="E10" s="21"/>
      <c r="F10" s="20"/>
      <c r="G10" s="22"/>
    </row>
    <row r="11" spans="1:9" s="34" customFormat="1" ht="21" customHeight="1" x14ac:dyDescent="0.25">
      <c r="A11" s="28" t="s">
        <v>23</v>
      </c>
      <c r="B11" s="29" t="s">
        <v>7</v>
      </c>
      <c r="C11" s="10"/>
      <c r="D11" s="10"/>
      <c r="E11" s="10"/>
      <c r="F11" s="10"/>
      <c r="G11" s="11"/>
    </row>
    <row r="12" spans="1:9" s="39" customFormat="1" ht="22.5" customHeight="1" x14ac:dyDescent="0.25">
      <c r="A12" s="82" t="s">
        <v>8</v>
      </c>
      <c r="B12" s="67" t="s">
        <v>30</v>
      </c>
      <c r="C12" s="30" t="s">
        <v>24</v>
      </c>
      <c r="D12" s="68" t="s">
        <v>16</v>
      </c>
      <c r="E12" s="85" t="s">
        <v>17</v>
      </c>
      <c r="F12" s="86"/>
      <c r="G12" s="31" t="s">
        <v>25</v>
      </c>
    </row>
    <row r="13" spans="1:9" s="34" customFormat="1" ht="21.75" customHeight="1" x14ac:dyDescent="0.25">
      <c r="A13" s="82"/>
      <c r="B13" s="69" t="s">
        <v>62</v>
      </c>
      <c r="C13" s="70"/>
      <c r="D13" s="70"/>
      <c r="E13" s="71" t="s">
        <v>39</v>
      </c>
      <c r="F13" s="70"/>
      <c r="G13" s="83" t="s">
        <v>67</v>
      </c>
    </row>
    <row r="14" spans="1:9" s="34" customFormat="1" ht="21.75" customHeight="1" x14ac:dyDescent="0.25">
      <c r="A14" s="82"/>
      <c r="B14" s="72"/>
      <c r="C14" s="111">
        <v>0</v>
      </c>
      <c r="D14" s="111">
        <v>0</v>
      </c>
      <c r="E14" s="111"/>
      <c r="F14" s="111">
        <v>0</v>
      </c>
      <c r="G14" s="83"/>
    </row>
    <row r="15" spans="1:9" s="34" customFormat="1" ht="21.75" customHeight="1" x14ac:dyDescent="0.25">
      <c r="A15" s="82"/>
      <c r="B15" s="72" t="s">
        <v>14</v>
      </c>
      <c r="C15" s="111">
        <v>0</v>
      </c>
      <c r="D15" s="111">
        <v>0</v>
      </c>
      <c r="E15" s="111"/>
      <c r="F15" s="111">
        <v>0</v>
      </c>
      <c r="G15" s="83"/>
    </row>
    <row r="16" spans="1:9" s="34" customFormat="1" ht="21.75" customHeight="1" x14ac:dyDescent="0.25">
      <c r="A16" s="82"/>
      <c r="B16" s="23"/>
      <c r="C16" s="24"/>
      <c r="D16" s="24"/>
      <c r="E16" s="45"/>
      <c r="F16" s="24"/>
      <c r="G16" s="83"/>
    </row>
    <row r="17" spans="1:7" s="34" customFormat="1" x14ac:dyDescent="0.25">
      <c r="A17" s="82"/>
      <c r="B17" s="23"/>
      <c r="C17" s="24"/>
      <c r="D17" s="24"/>
      <c r="E17" s="45"/>
      <c r="F17" s="24"/>
      <c r="G17" s="83"/>
    </row>
    <row r="18" spans="1:7" s="34" customFormat="1" ht="21.75" customHeight="1" x14ac:dyDescent="0.25">
      <c r="A18" s="82"/>
      <c r="B18" s="46" t="s">
        <v>28</v>
      </c>
      <c r="C18" s="1">
        <f>(C13+C15)</f>
        <v>0</v>
      </c>
      <c r="D18" s="1">
        <f>D13+D15</f>
        <v>0</v>
      </c>
      <c r="E18" s="2" t="s">
        <v>32</v>
      </c>
      <c r="F18" s="1">
        <f>F13+F15</f>
        <v>0</v>
      </c>
      <c r="G18" s="83"/>
    </row>
    <row r="19" spans="1:7" s="34" customFormat="1" ht="22.5" customHeight="1" x14ac:dyDescent="0.25">
      <c r="A19" s="82" t="s">
        <v>37</v>
      </c>
      <c r="B19" s="67" t="s">
        <v>15</v>
      </c>
      <c r="C19" s="32" t="s">
        <v>24</v>
      </c>
      <c r="D19" s="32" t="s">
        <v>18</v>
      </c>
      <c r="E19" s="103" t="s">
        <v>19</v>
      </c>
      <c r="F19" s="104"/>
      <c r="G19" s="83"/>
    </row>
    <row r="20" spans="1:7" s="34" customFormat="1" ht="33" x14ac:dyDescent="0.25">
      <c r="A20" s="82"/>
      <c r="B20" s="74" t="s">
        <v>33</v>
      </c>
      <c r="C20" s="75"/>
      <c r="D20" s="75"/>
      <c r="E20" s="76" t="s">
        <v>63</v>
      </c>
      <c r="F20" s="75"/>
      <c r="G20" s="83"/>
    </row>
    <row r="21" spans="1:7" s="34" customFormat="1" ht="49.5" customHeight="1" x14ac:dyDescent="0.25">
      <c r="A21" s="82"/>
      <c r="B21" s="92" t="s">
        <v>69</v>
      </c>
      <c r="C21" s="112"/>
      <c r="D21" s="112"/>
      <c r="E21" s="113"/>
      <c r="F21" s="112"/>
      <c r="G21" s="83"/>
    </row>
    <row r="22" spans="1:7" s="34" customFormat="1" ht="20.25" customHeight="1" x14ac:dyDescent="0.25">
      <c r="A22" s="82"/>
      <c r="B22" s="93"/>
      <c r="C22" s="114"/>
      <c r="D22" s="114"/>
      <c r="E22" s="114"/>
      <c r="F22" s="114"/>
      <c r="G22" s="83"/>
    </row>
    <row r="23" spans="1:7" s="34" customFormat="1" x14ac:dyDescent="0.25">
      <c r="A23" s="82"/>
      <c r="B23" s="23"/>
      <c r="C23" s="24"/>
      <c r="D23" s="24"/>
      <c r="E23" s="24"/>
      <c r="F23" s="24"/>
      <c r="G23" s="83"/>
    </row>
    <row r="24" spans="1:7" s="34" customFormat="1" x14ac:dyDescent="0.25">
      <c r="A24" s="82"/>
      <c r="B24" s="23"/>
      <c r="C24" s="24"/>
      <c r="D24" s="24">
        <v>0</v>
      </c>
      <c r="E24" s="24"/>
      <c r="F24" s="24">
        <v>0</v>
      </c>
      <c r="G24" s="83"/>
    </row>
    <row r="25" spans="1:7" s="34" customFormat="1" x14ac:dyDescent="0.25">
      <c r="A25" s="82"/>
      <c r="B25" s="77" t="s">
        <v>64</v>
      </c>
      <c r="C25" s="115">
        <v>0</v>
      </c>
      <c r="D25" s="115">
        <v>0</v>
      </c>
      <c r="E25" s="116">
        <v>0</v>
      </c>
      <c r="F25" s="117"/>
      <c r="G25" s="83"/>
    </row>
    <row r="26" spans="1:7" s="34" customFormat="1" ht="21.75" customHeight="1" x14ac:dyDescent="0.25">
      <c r="A26" s="82"/>
      <c r="B26" s="27" t="s">
        <v>29</v>
      </c>
      <c r="C26" s="25"/>
      <c r="D26" s="25">
        <f>D20+D25</f>
        <v>0</v>
      </c>
      <c r="E26" s="26" t="s">
        <v>31</v>
      </c>
      <c r="F26" s="25">
        <f>F20+E25</f>
        <v>0</v>
      </c>
      <c r="G26" s="83"/>
    </row>
    <row r="27" spans="1:7" s="34" customFormat="1" ht="27.75" customHeight="1" thickBot="1" x14ac:dyDescent="0.3">
      <c r="A27" s="98" t="s">
        <v>20</v>
      </c>
      <c r="B27" s="99"/>
      <c r="C27" s="100"/>
      <c r="D27" s="101"/>
      <c r="E27" s="101"/>
      <c r="F27" s="102"/>
      <c r="G27" s="84"/>
    </row>
    <row r="28" spans="1:7" s="34" customFormat="1" x14ac:dyDescent="0.25">
      <c r="A28" s="97" t="s">
        <v>38</v>
      </c>
      <c r="B28" s="97"/>
      <c r="C28" s="97"/>
      <c r="D28" s="97"/>
      <c r="E28" s="97"/>
      <c r="F28" s="97"/>
      <c r="G28" s="97"/>
    </row>
    <row r="29" spans="1:7" s="34" customFormat="1" ht="34.5" customHeight="1" x14ac:dyDescent="0.25"/>
    <row r="30" spans="1:7" s="34" customFormat="1" x14ac:dyDescent="0.25">
      <c r="A30" s="35" t="s">
        <v>26</v>
      </c>
    </row>
    <row r="31" spans="1:7" s="34" customFormat="1" x14ac:dyDescent="0.25">
      <c r="A31" s="36" t="s">
        <v>27</v>
      </c>
      <c r="B31" s="37"/>
      <c r="C31" s="37"/>
      <c r="D31" s="37"/>
      <c r="E31" s="37"/>
      <c r="F31" s="37"/>
      <c r="G31" s="37"/>
    </row>
    <row r="32" spans="1:7" s="34" customFormat="1" x14ac:dyDescent="0.25">
      <c r="A32" s="36" t="s">
        <v>34</v>
      </c>
      <c r="B32" s="37"/>
      <c r="C32" s="37"/>
      <c r="D32" s="37"/>
      <c r="E32" s="37"/>
      <c r="F32" s="37"/>
      <c r="G32" s="37"/>
    </row>
  </sheetData>
  <protectedRanges>
    <protectedRange sqref="C20:F20" name="範圍1_3"/>
  </protectedRanges>
  <mergeCells count="18">
    <mergeCell ref="A28:G28"/>
    <mergeCell ref="C21:C22"/>
    <mergeCell ref="D21:D22"/>
    <mergeCell ref="E21:E22"/>
    <mergeCell ref="F21:F22"/>
    <mergeCell ref="E25:F25"/>
    <mergeCell ref="A27:B27"/>
    <mergeCell ref="C27:F27"/>
    <mergeCell ref="A1:G1"/>
    <mergeCell ref="A2:G2"/>
    <mergeCell ref="A3:G3"/>
    <mergeCell ref="C6:G6"/>
    <mergeCell ref="A12:A18"/>
    <mergeCell ref="E12:F12"/>
    <mergeCell ref="G13:G27"/>
    <mergeCell ref="A19:A26"/>
    <mergeCell ref="E19:F19"/>
    <mergeCell ref="B21:B22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20CED-2C2E-4328-B6A4-39AA26A642CE}">
  <dimension ref="A1:I32"/>
  <sheetViews>
    <sheetView workbookViewId="0">
      <selection activeCell="J14" sqref="J14"/>
    </sheetView>
  </sheetViews>
  <sheetFormatPr defaultColWidth="9" defaultRowHeight="16.5" x14ac:dyDescent="0.25"/>
  <cols>
    <col min="1" max="1" width="4.875" customWidth="1"/>
    <col min="2" max="2" width="28.5" customWidth="1"/>
    <col min="3" max="3" width="16.125" customWidth="1"/>
    <col min="4" max="4" width="15.125" customWidth="1"/>
    <col min="5" max="5" width="3.375" customWidth="1"/>
    <col min="6" max="6" width="14.75" customWidth="1"/>
    <col min="7" max="7" width="14.625" customWidth="1"/>
    <col min="8" max="8" width="9.5" customWidth="1"/>
    <col min="9" max="9" width="9.75" customWidth="1"/>
  </cols>
  <sheetData>
    <row r="1" spans="1:9" s="34" customFormat="1" ht="19.5" x14ac:dyDescent="0.25">
      <c r="A1" s="79" t="s">
        <v>59</v>
      </c>
      <c r="B1" s="79"/>
      <c r="C1" s="79"/>
      <c r="D1" s="79"/>
      <c r="E1" s="79"/>
      <c r="F1" s="79"/>
      <c r="G1" s="79"/>
      <c r="H1" s="37"/>
      <c r="I1" s="37"/>
    </row>
    <row r="2" spans="1:9" s="34" customFormat="1" ht="25.5" x14ac:dyDescent="0.25">
      <c r="A2" s="80" t="s">
        <v>0</v>
      </c>
      <c r="B2" s="80"/>
      <c r="C2" s="80"/>
      <c r="D2" s="80"/>
      <c r="E2" s="80"/>
      <c r="F2" s="80"/>
      <c r="G2" s="80"/>
      <c r="H2" s="38"/>
      <c r="I2" s="38"/>
    </row>
    <row r="3" spans="1:9" s="34" customFormat="1" x14ac:dyDescent="0.25">
      <c r="A3" s="81" t="s">
        <v>60</v>
      </c>
      <c r="B3" s="81"/>
      <c r="C3" s="81"/>
      <c r="D3" s="81"/>
      <c r="E3" s="81"/>
      <c r="F3" s="81"/>
      <c r="G3" s="81"/>
      <c r="H3" s="37"/>
      <c r="I3" s="37"/>
    </row>
    <row r="4" spans="1:9" s="34" customFormat="1" ht="17.25" thickBot="1" x14ac:dyDescent="0.3">
      <c r="A4" s="66"/>
      <c r="B4" s="66"/>
      <c r="C4" s="66"/>
      <c r="D4" s="66"/>
      <c r="E4" s="66"/>
      <c r="F4" s="66"/>
      <c r="G4" s="41" t="s">
        <v>35</v>
      </c>
      <c r="H4" s="37"/>
      <c r="I4" s="37"/>
    </row>
    <row r="5" spans="1:9" s="34" customFormat="1" x14ac:dyDescent="0.25">
      <c r="A5" s="3" t="s">
        <v>2</v>
      </c>
      <c r="B5" s="4" t="s">
        <v>9</v>
      </c>
      <c r="C5" s="5" t="s">
        <v>61</v>
      </c>
      <c r="D5" s="6"/>
      <c r="E5" s="6"/>
      <c r="F5" s="6"/>
      <c r="G5" s="7"/>
      <c r="I5" s="44"/>
    </row>
    <row r="6" spans="1:9" s="34" customFormat="1" ht="16.5" customHeight="1" x14ac:dyDescent="0.25">
      <c r="A6" s="8" t="s">
        <v>3</v>
      </c>
      <c r="B6" s="9" t="s">
        <v>10</v>
      </c>
      <c r="C6" s="89" t="s">
        <v>58</v>
      </c>
      <c r="D6" s="90"/>
      <c r="E6" s="90"/>
      <c r="F6" s="90"/>
      <c r="G6" s="91"/>
    </row>
    <row r="7" spans="1:9" s="34" customFormat="1" x14ac:dyDescent="0.25">
      <c r="A7" s="12" t="s">
        <v>4</v>
      </c>
      <c r="B7" s="13" t="s">
        <v>11</v>
      </c>
      <c r="C7" s="49"/>
      <c r="D7" s="50"/>
      <c r="E7" s="50"/>
      <c r="F7" s="50"/>
      <c r="G7" s="51"/>
    </row>
    <row r="8" spans="1:9" s="34" customFormat="1" ht="16.5" customHeight="1" x14ac:dyDescent="0.25">
      <c r="A8" s="8" t="s">
        <v>5</v>
      </c>
      <c r="B8" s="9" t="s">
        <v>12</v>
      </c>
      <c r="C8" s="14"/>
      <c r="D8" s="10" t="s">
        <v>1</v>
      </c>
      <c r="E8" s="10"/>
      <c r="F8" s="10"/>
      <c r="G8" s="11"/>
    </row>
    <row r="9" spans="1:9" s="34" customFormat="1" ht="15.75" customHeight="1" x14ac:dyDescent="0.25">
      <c r="A9" s="12" t="s">
        <v>6</v>
      </c>
      <c r="B9" s="15" t="s">
        <v>21</v>
      </c>
      <c r="C9" s="33"/>
      <c r="D9" s="16"/>
      <c r="E9" s="16"/>
      <c r="F9" s="16"/>
      <c r="G9" s="17"/>
    </row>
    <row r="10" spans="1:9" s="34" customFormat="1" x14ac:dyDescent="0.25">
      <c r="A10" s="18" t="s">
        <v>22</v>
      </c>
      <c r="B10" s="19" t="s">
        <v>13</v>
      </c>
      <c r="C10" s="43"/>
      <c r="D10" s="42" t="s">
        <v>36</v>
      </c>
      <c r="E10" s="21"/>
      <c r="F10" s="20"/>
      <c r="G10" s="22"/>
    </row>
    <row r="11" spans="1:9" s="34" customFormat="1" ht="21" customHeight="1" x14ac:dyDescent="0.25">
      <c r="A11" s="28" t="s">
        <v>23</v>
      </c>
      <c r="B11" s="29" t="s">
        <v>7</v>
      </c>
      <c r="C11" s="10"/>
      <c r="D11" s="10"/>
      <c r="E11" s="10"/>
      <c r="F11" s="10"/>
      <c r="G11" s="11"/>
    </row>
    <row r="12" spans="1:9" s="39" customFormat="1" ht="22.5" customHeight="1" x14ac:dyDescent="0.25">
      <c r="A12" s="82" t="s">
        <v>8</v>
      </c>
      <c r="B12" s="67" t="s">
        <v>30</v>
      </c>
      <c r="C12" s="30" t="s">
        <v>24</v>
      </c>
      <c r="D12" s="68" t="s">
        <v>16</v>
      </c>
      <c r="E12" s="85" t="s">
        <v>17</v>
      </c>
      <c r="F12" s="86"/>
      <c r="G12" s="31" t="s">
        <v>25</v>
      </c>
    </row>
    <row r="13" spans="1:9" s="34" customFormat="1" ht="21.75" customHeight="1" x14ac:dyDescent="0.25">
      <c r="A13" s="82"/>
      <c r="B13" s="69" t="s">
        <v>62</v>
      </c>
      <c r="C13" s="70"/>
      <c r="D13" s="70"/>
      <c r="E13" s="71" t="s">
        <v>39</v>
      </c>
      <c r="F13" s="70"/>
      <c r="G13" s="83" t="s">
        <v>66</v>
      </c>
    </row>
    <row r="14" spans="1:9" s="34" customFormat="1" ht="21.75" customHeight="1" x14ac:dyDescent="0.25">
      <c r="A14" s="82"/>
      <c r="B14" s="72"/>
      <c r="C14" s="73">
        <v>0</v>
      </c>
      <c r="D14" s="73">
        <v>0</v>
      </c>
      <c r="E14" s="73"/>
      <c r="F14" s="73">
        <v>0</v>
      </c>
      <c r="G14" s="83"/>
    </row>
    <row r="15" spans="1:9" s="34" customFormat="1" ht="21.75" customHeight="1" x14ac:dyDescent="0.25">
      <c r="A15" s="82"/>
      <c r="B15" s="72" t="s">
        <v>14</v>
      </c>
      <c r="C15" s="73">
        <v>0</v>
      </c>
      <c r="D15" s="73">
        <v>0</v>
      </c>
      <c r="E15" s="73"/>
      <c r="F15" s="73">
        <v>0</v>
      </c>
      <c r="G15" s="83"/>
    </row>
    <row r="16" spans="1:9" s="34" customFormat="1" ht="21.75" customHeight="1" x14ac:dyDescent="0.25">
      <c r="A16" s="82"/>
      <c r="B16" s="23"/>
      <c r="C16" s="24"/>
      <c r="D16" s="24"/>
      <c r="E16" s="45"/>
      <c r="F16" s="24"/>
      <c r="G16" s="83"/>
    </row>
    <row r="17" spans="1:7" s="34" customFormat="1" x14ac:dyDescent="0.25">
      <c r="A17" s="82"/>
      <c r="B17" s="23"/>
      <c r="C17" s="24"/>
      <c r="D17" s="24"/>
      <c r="E17" s="45"/>
      <c r="F17" s="24"/>
      <c r="G17" s="83"/>
    </row>
    <row r="18" spans="1:7" s="34" customFormat="1" ht="21.75" customHeight="1" x14ac:dyDescent="0.25">
      <c r="A18" s="82"/>
      <c r="B18" s="46" t="s">
        <v>28</v>
      </c>
      <c r="C18" s="1">
        <f>(C13+C15)</f>
        <v>0</v>
      </c>
      <c r="D18" s="1">
        <f>D13+D15</f>
        <v>0</v>
      </c>
      <c r="E18" s="2" t="s">
        <v>32</v>
      </c>
      <c r="F18" s="1">
        <f>F13+F15</f>
        <v>0</v>
      </c>
      <c r="G18" s="83"/>
    </row>
    <row r="19" spans="1:7" s="34" customFormat="1" ht="22.5" customHeight="1" x14ac:dyDescent="0.25">
      <c r="A19" s="82" t="s">
        <v>37</v>
      </c>
      <c r="B19" s="67" t="s">
        <v>15</v>
      </c>
      <c r="C19" s="32" t="s">
        <v>24</v>
      </c>
      <c r="D19" s="32" t="s">
        <v>18</v>
      </c>
      <c r="E19" s="103" t="s">
        <v>19</v>
      </c>
      <c r="F19" s="104"/>
      <c r="G19" s="83"/>
    </row>
    <row r="20" spans="1:7" s="34" customFormat="1" ht="33" x14ac:dyDescent="0.25">
      <c r="A20" s="82"/>
      <c r="B20" s="74" t="s">
        <v>33</v>
      </c>
      <c r="C20" s="75"/>
      <c r="D20" s="75"/>
      <c r="E20" s="76" t="s">
        <v>63</v>
      </c>
      <c r="F20" s="75"/>
      <c r="G20" s="83"/>
    </row>
    <row r="21" spans="1:7" s="34" customFormat="1" ht="49.5" customHeight="1" x14ac:dyDescent="0.25">
      <c r="A21" s="82"/>
      <c r="B21" s="92" t="s">
        <v>65</v>
      </c>
      <c r="C21" s="94"/>
      <c r="D21" s="94"/>
      <c r="E21" s="96"/>
      <c r="F21" s="94"/>
      <c r="G21" s="83"/>
    </row>
    <row r="22" spans="1:7" s="34" customFormat="1" ht="20.25" customHeight="1" x14ac:dyDescent="0.25">
      <c r="A22" s="82"/>
      <c r="B22" s="93"/>
      <c r="C22" s="95"/>
      <c r="D22" s="95"/>
      <c r="E22" s="95"/>
      <c r="F22" s="95"/>
      <c r="G22" s="83"/>
    </row>
    <row r="23" spans="1:7" s="34" customFormat="1" x14ac:dyDescent="0.25">
      <c r="A23" s="82"/>
      <c r="B23" s="23"/>
      <c r="C23" s="24"/>
      <c r="D23" s="24"/>
      <c r="E23" s="24"/>
      <c r="F23" s="24"/>
      <c r="G23" s="83"/>
    </row>
    <row r="24" spans="1:7" s="34" customFormat="1" x14ac:dyDescent="0.25">
      <c r="A24" s="82"/>
      <c r="B24" s="23"/>
      <c r="C24" s="24"/>
      <c r="D24" s="24">
        <v>0</v>
      </c>
      <c r="E24" s="24"/>
      <c r="F24" s="24">
        <v>0</v>
      </c>
      <c r="G24" s="83"/>
    </row>
    <row r="25" spans="1:7" s="34" customFormat="1" x14ac:dyDescent="0.25">
      <c r="A25" s="82"/>
      <c r="B25" s="77" t="s">
        <v>64</v>
      </c>
      <c r="C25" s="78">
        <v>0</v>
      </c>
      <c r="D25" s="78">
        <v>0</v>
      </c>
      <c r="E25" s="87">
        <v>0</v>
      </c>
      <c r="F25" s="88"/>
      <c r="G25" s="83"/>
    </row>
    <row r="26" spans="1:7" s="34" customFormat="1" ht="21.75" customHeight="1" x14ac:dyDescent="0.25">
      <c r="A26" s="82"/>
      <c r="B26" s="27" t="s">
        <v>29</v>
      </c>
      <c r="C26" s="25"/>
      <c r="D26" s="25">
        <f>D20+D25</f>
        <v>0</v>
      </c>
      <c r="E26" s="26" t="s">
        <v>31</v>
      </c>
      <c r="F26" s="25">
        <f>F20+E25</f>
        <v>0</v>
      </c>
      <c r="G26" s="83"/>
    </row>
    <row r="27" spans="1:7" s="34" customFormat="1" ht="27.75" customHeight="1" thickBot="1" x14ac:dyDescent="0.3">
      <c r="A27" s="98" t="s">
        <v>20</v>
      </c>
      <c r="B27" s="99"/>
      <c r="C27" s="100"/>
      <c r="D27" s="101"/>
      <c r="E27" s="101"/>
      <c r="F27" s="102"/>
      <c r="G27" s="84"/>
    </row>
    <row r="28" spans="1:7" s="34" customFormat="1" x14ac:dyDescent="0.25">
      <c r="A28" s="97" t="s">
        <v>38</v>
      </c>
      <c r="B28" s="97"/>
      <c r="C28" s="97"/>
      <c r="D28" s="97"/>
      <c r="E28" s="97"/>
      <c r="F28" s="97"/>
      <c r="G28" s="97"/>
    </row>
    <row r="29" spans="1:7" s="34" customFormat="1" ht="34.5" customHeight="1" x14ac:dyDescent="0.25"/>
    <row r="30" spans="1:7" s="34" customFormat="1" x14ac:dyDescent="0.25">
      <c r="A30" s="35" t="s">
        <v>26</v>
      </c>
    </row>
    <row r="31" spans="1:7" s="34" customFormat="1" x14ac:dyDescent="0.25">
      <c r="A31" s="36" t="s">
        <v>27</v>
      </c>
      <c r="B31" s="37"/>
      <c r="C31" s="37"/>
      <c r="D31" s="37"/>
      <c r="E31" s="37"/>
      <c r="F31" s="37"/>
      <c r="G31" s="37"/>
    </row>
    <row r="32" spans="1:7" s="34" customFormat="1" x14ac:dyDescent="0.25">
      <c r="A32" s="36" t="s">
        <v>34</v>
      </c>
      <c r="B32" s="37"/>
      <c r="C32" s="37"/>
      <c r="D32" s="37"/>
      <c r="E32" s="37"/>
      <c r="F32" s="37"/>
      <c r="G32" s="37"/>
    </row>
  </sheetData>
  <protectedRanges>
    <protectedRange sqref="C20:F20" name="範圍1_1"/>
  </protectedRanges>
  <mergeCells count="18">
    <mergeCell ref="A28:G28"/>
    <mergeCell ref="C21:C22"/>
    <mergeCell ref="D21:D22"/>
    <mergeCell ref="E21:E22"/>
    <mergeCell ref="F21:F22"/>
    <mergeCell ref="E25:F25"/>
    <mergeCell ref="A27:B27"/>
    <mergeCell ref="C27:F27"/>
    <mergeCell ref="A1:G1"/>
    <mergeCell ref="A2:G2"/>
    <mergeCell ref="A3:G3"/>
    <mergeCell ref="C6:G6"/>
    <mergeCell ref="A12:A18"/>
    <mergeCell ref="E12:F12"/>
    <mergeCell ref="G13:G27"/>
    <mergeCell ref="A19:A26"/>
    <mergeCell ref="E19:F19"/>
    <mergeCell ref="B21:B22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4"/>
  <sheetViews>
    <sheetView topLeftCell="A7" zoomScale="150" zoomScaleNormal="100" workbookViewId="0">
      <selection activeCell="A16" sqref="A16:XFD16"/>
    </sheetView>
  </sheetViews>
  <sheetFormatPr defaultRowHeight="16.5" x14ac:dyDescent="0.25"/>
  <cols>
    <col min="1" max="1" width="4.375" customWidth="1"/>
    <col min="2" max="2" width="18.125" customWidth="1"/>
    <col min="3" max="3" width="14.375" customWidth="1"/>
    <col min="4" max="6" width="16" customWidth="1"/>
    <col min="7" max="7" width="21.375" customWidth="1"/>
  </cols>
  <sheetData>
    <row r="1" spans="1:7" ht="42" customHeight="1" x14ac:dyDescent="0.25">
      <c r="A1" s="108" t="s">
        <v>54</v>
      </c>
      <c r="B1" s="109"/>
      <c r="C1" s="109"/>
      <c r="D1" s="109"/>
      <c r="E1" s="109"/>
      <c r="F1" s="109"/>
      <c r="G1" s="109"/>
    </row>
    <row r="2" spans="1:7" ht="19.5" x14ac:dyDescent="0.25">
      <c r="A2" s="109" t="s">
        <v>53</v>
      </c>
      <c r="B2" s="109"/>
      <c r="C2" s="109"/>
      <c r="D2" s="109"/>
      <c r="E2" s="109"/>
      <c r="F2" s="109"/>
      <c r="G2" s="109"/>
    </row>
    <row r="3" spans="1:7" ht="19.5" x14ac:dyDescent="0.25">
      <c r="A3" s="109" t="s">
        <v>55</v>
      </c>
      <c r="B3" s="109"/>
      <c r="C3" s="109"/>
      <c r="D3" s="109"/>
      <c r="E3" s="109"/>
      <c r="F3" s="109"/>
      <c r="G3" s="109"/>
    </row>
    <row r="4" spans="1:7" ht="19.5" x14ac:dyDescent="0.25">
      <c r="A4" s="57"/>
      <c r="B4" s="57"/>
      <c r="C4" s="57"/>
      <c r="D4" s="57"/>
      <c r="E4" s="57"/>
      <c r="F4" s="57"/>
      <c r="G4" s="57" t="s">
        <v>46</v>
      </c>
    </row>
    <row r="5" spans="1:7" ht="39.75" customHeight="1" x14ac:dyDescent="0.25">
      <c r="A5" s="107" t="s">
        <v>40</v>
      </c>
      <c r="B5" s="107" t="s">
        <v>41</v>
      </c>
      <c r="C5" s="107" t="s">
        <v>42</v>
      </c>
      <c r="D5" s="107" t="s">
        <v>43</v>
      </c>
      <c r="E5" s="107"/>
      <c r="F5" s="107"/>
      <c r="G5" s="107"/>
    </row>
    <row r="6" spans="1:7" ht="38.25" customHeight="1" x14ac:dyDescent="0.25">
      <c r="A6" s="110"/>
      <c r="B6" s="110"/>
      <c r="C6" s="110"/>
      <c r="D6" s="59" t="s">
        <v>48</v>
      </c>
      <c r="E6" s="59" t="s">
        <v>56</v>
      </c>
      <c r="F6" s="59" t="s">
        <v>57</v>
      </c>
      <c r="G6" s="59" t="s">
        <v>44</v>
      </c>
    </row>
    <row r="7" spans="1:7" ht="19.5" x14ac:dyDescent="0.25">
      <c r="A7" s="58">
        <v>1</v>
      </c>
      <c r="B7" s="58"/>
      <c r="C7" s="54"/>
      <c r="D7" s="54"/>
      <c r="E7" s="54"/>
      <c r="F7" s="54"/>
      <c r="G7" s="54"/>
    </row>
    <row r="8" spans="1:7" ht="19.5" x14ac:dyDescent="0.25">
      <c r="A8" s="58">
        <v>2</v>
      </c>
      <c r="B8" s="58"/>
      <c r="C8" s="54"/>
      <c r="D8" s="54"/>
      <c r="E8" s="54"/>
      <c r="F8" s="54"/>
      <c r="G8" s="54"/>
    </row>
    <row r="9" spans="1:7" ht="19.5" x14ac:dyDescent="0.25">
      <c r="A9" s="58">
        <v>3</v>
      </c>
      <c r="B9" s="58"/>
      <c r="C9" s="54"/>
      <c r="D9" s="54"/>
      <c r="E9" s="54"/>
      <c r="F9" s="54"/>
      <c r="G9" s="54"/>
    </row>
    <row r="10" spans="1:7" ht="19.5" x14ac:dyDescent="0.25">
      <c r="A10" s="58">
        <v>4</v>
      </c>
      <c r="B10" s="58"/>
      <c r="C10" s="54"/>
      <c r="D10" s="54"/>
      <c r="E10" s="54"/>
      <c r="F10" s="54"/>
      <c r="G10" s="54"/>
    </row>
    <row r="11" spans="1:7" ht="19.5" x14ac:dyDescent="0.25">
      <c r="A11" s="58">
        <v>5</v>
      </c>
      <c r="B11" s="58"/>
      <c r="C11" s="54"/>
      <c r="D11" s="54"/>
      <c r="E11" s="54"/>
      <c r="F11" s="54"/>
      <c r="G11" s="54"/>
    </row>
    <row r="12" spans="1:7" ht="19.5" x14ac:dyDescent="0.25">
      <c r="A12" s="58">
        <v>6</v>
      </c>
      <c r="B12" s="58"/>
      <c r="C12" s="54"/>
      <c r="D12" s="54"/>
      <c r="E12" s="54"/>
      <c r="F12" s="54"/>
      <c r="G12" s="54"/>
    </row>
    <row r="13" spans="1:7" ht="19.5" customHeight="1" x14ac:dyDescent="0.25">
      <c r="A13" s="58">
        <v>7</v>
      </c>
      <c r="B13" s="58"/>
      <c r="C13" s="54"/>
      <c r="D13" s="54"/>
      <c r="E13" s="54"/>
      <c r="F13" s="54"/>
      <c r="G13" s="54"/>
    </row>
    <row r="14" spans="1:7" ht="19.5" x14ac:dyDescent="0.25">
      <c r="A14" s="106" t="s">
        <v>47</v>
      </c>
      <c r="B14" s="106"/>
      <c r="C14" s="55">
        <f>SUM(C7:C13)</f>
        <v>0</v>
      </c>
      <c r="D14" s="52">
        <f>SUM(D7:D13)</f>
        <v>0</v>
      </c>
      <c r="E14" s="52"/>
      <c r="F14" s="52"/>
      <c r="G14" s="52">
        <f>SUM(G7:G13)</f>
        <v>0</v>
      </c>
    </row>
    <row r="15" spans="1:7" ht="19.5" x14ac:dyDescent="0.25">
      <c r="A15" s="107" t="s">
        <v>45</v>
      </c>
      <c r="B15" s="107"/>
      <c r="C15" s="60">
        <v>1</v>
      </c>
      <c r="D15" s="61"/>
      <c r="E15" s="61"/>
      <c r="F15" s="61"/>
      <c r="G15" s="61"/>
    </row>
    <row r="16" spans="1:7" ht="19.5" x14ac:dyDescent="0.25">
      <c r="A16" s="62"/>
      <c r="B16" s="62"/>
      <c r="C16" s="63"/>
      <c r="D16" s="62"/>
      <c r="E16" s="62"/>
      <c r="F16" s="62"/>
      <c r="G16" s="62"/>
    </row>
    <row r="17" spans="1:7" ht="19.5" x14ac:dyDescent="0.25">
      <c r="A17" s="64"/>
      <c r="B17" s="64" t="s">
        <v>49</v>
      </c>
      <c r="C17" s="64" t="s">
        <v>50</v>
      </c>
      <c r="D17" s="64" t="s">
        <v>51</v>
      </c>
      <c r="E17" s="64"/>
      <c r="F17" s="64"/>
      <c r="G17" s="64" t="s">
        <v>52</v>
      </c>
    </row>
    <row r="21" spans="1:7" x14ac:dyDescent="0.25">
      <c r="A21" s="47"/>
      <c r="B21" s="48"/>
      <c r="C21" s="48"/>
      <c r="D21" s="48"/>
      <c r="E21" s="48"/>
      <c r="F21" s="48"/>
      <c r="G21" s="48"/>
    </row>
    <row r="22" spans="1:7" x14ac:dyDescent="0.25">
      <c r="A22" s="53"/>
      <c r="B22" s="53"/>
      <c r="C22" s="53"/>
      <c r="D22" s="53"/>
      <c r="E22" s="53"/>
      <c r="F22" s="53"/>
      <c r="G22" s="53"/>
    </row>
    <row r="23" spans="1:7" ht="24" customHeight="1" x14ac:dyDescent="0.25">
      <c r="A23" s="56"/>
      <c r="B23" s="56"/>
      <c r="C23" s="56"/>
      <c r="D23" s="56"/>
      <c r="E23" s="56"/>
      <c r="F23" s="56"/>
      <c r="G23" s="56"/>
    </row>
    <row r="24" spans="1:7" x14ac:dyDescent="0.25">
      <c r="A24" s="105"/>
      <c r="B24" s="105"/>
      <c r="C24" s="105"/>
      <c r="D24" s="105"/>
      <c r="E24" s="105"/>
      <c r="F24" s="105"/>
      <c r="G24" s="105"/>
    </row>
  </sheetData>
  <mergeCells count="10">
    <mergeCell ref="A24:G24"/>
    <mergeCell ref="A14:B14"/>
    <mergeCell ref="A15:B15"/>
    <mergeCell ref="A1:G1"/>
    <mergeCell ref="A2:G2"/>
    <mergeCell ref="A3:G3"/>
    <mergeCell ref="A5:A6"/>
    <mergeCell ref="B5:B6"/>
    <mergeCell ref="C5:C6"/>
    <mergeCell ref="D5:G5"/>
  </mergeCells>
  <phoneticPr fontId="2" type="noConversion"/>
  <pageMargins left="0.39370078740157483" right="0.39370078740157483" top="0.39370078740157483" bottom="0.3937007874015748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具名範圍</vt:lpstr>
      </vt:variant>
      <vt:variant>
        <vt:i4>1</vt:i4>
      </vt:variant>
    </vt:vector>
  </HeadingPairs>
  <TitlesOfParts>
    <vt:vector size="6" baseType="lpstr">
      <vt:lpstr>經費結報總表(範例)</vt:lpstr>
      <vt:lpstr>公所空白表單</vt:lpstr>
      <vt:lpstr>衛生所空白表單</vt:lpstr>
      <vt:lpstr>國內團體空白表單</vt:lpstr>
      <vt:lpstr>經費結報明細表</vt:lpstr>
      <vt:lpstr>'經費結報總表(範例)'!Print_Area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朱家甯</cp:lastModifiedBy>
  <cp:lastPrinted>2021-09-02T08:32:18Z</cp:lastPrinted>
  <dcterms:created xsi:type="dcterms:W3CDTF">2015-11-23T08:25:17Z</dcterms:created>
  <dcterms:modified xsi:type="dcterms:W3CDTF">2021-09-03T07:49:58Z</dcterms:modified>
</cp:coreProperties>
</file>